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henningschade/Nextcloud/Team_Spielbetrieb/2026-27_RTP/"/>
    </mc:Choice>
  </mc:AlternateContent>
  <xr:revisionPtr revIDLastSave="0" documentId="13_ncr:1_{368E52CD-84E2-A14A-BCBC-E17D7A1005E9}" xr6:coauthVersionLast="47" xr6:coauthVersionMax="47" xr10:uidLastSave="{00000000-0000-0000-0000-000000000000}"/>
  <bookViews>
    <workbookView xWindow="760" yWindow="2420" windowWidth="28620" windowHeight="15720" xr2:uid="{00000000-000D-0000-FFFF-FFFF00000000}"/>
  </bookViews>
  <sheets>
    <sheet name="2026_27" sheetId="2" r:id="rId1"/>
    <sheet name="2027_28" sheetId="1" r:id="rId2"/>
  </sheets>
  <definedNames>
    <definedName name="_xlnm.Print_Area" localSheetId="0">'2026_27'!$A$1:$K$115</definedName>
    <definedName name="_xlnm.Print_Area" localSheetId="1">'2027_28'!$A$1:$K$113</definedName>
    <definedName name="Print_Area" localSheetId="0">'2026_27'!$A$1:$K$8</definedName>
    <definedName name="Print_Area" localSheetId="1">'2027_28'!$A$1:$K$8</definedName>
    <definedName name="Print_Titles" localSheetId="0">'2026_27'!$1:$8</definedName>
    <definedName name="Print_Titles" localSheetId="1">'2027_28'!$1:$8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" i="2" l="1"/>
  <c r="A64" i="2" s="1"/>
  <c r="A66" i="2" s="1"/>
  <c r="A68" i="2" s="1"/>
  <c r="A70" i="2" s="1"/>
  <c r="A72" i="2" s="1"/>
  <c r="A74" i="2" s="1"/>
  <c r="A76" i="2" s="1"/>
  <c r="A78" i="2" s="1"/>
  <c r="A80" i="2" s="1"/>
  <c r="A82" i="2" s="1"/>
  <c r="A84" i="2" s="1"/>
  <c r="A86" i="2" s="1"/>
  <c r="A88" i="2" s="1"/>
  <c r="A90" i="2" s="1"/>
  <c r="A92" i="2" s="1"/>
  <c r="A94" i="2" s="1"/>
  <c r="A96" i="2" s="1"/>
  <c r="A98" i="2" s="1"/>
  <c r="A100" i="2" s="1"/>
  <c r="A102" i="2" s="1"/>
  <c r="A104" i="2" s="1"/>
  <c r="A106" i="2" s="1"/>
  <c r="A108" i="2" s="1"/>
  <c r="A110" i="2" s="1"/>
  <c r="A112" i="2" s="1"/>
  <c r="A114" i="2" s="1"/>
  <c r="B13" i="2"/>
  <c r="B15" i="2" s="1"/>
  <c r="B17" i="2" s="1"/>
  <c r="B19" i="2" s="1"/>
  <c r="B21" i="2" s="1"/>
  <c r="B23" i="2" s="1"/>
  <c r="B25" i="2" s="1"/>
  <c r="B27" i="2" s="1"/>
  <c r="B29" i="2" s="1"/>
  <c r="B31" i="2" s="1"/>
  <c r="B33" i="2" s="1"/>
  <c r="B35" i="2" s="1"/>
  <c r="B37" i="2" s="1"/>
  <c r="B39" i="2" s="1"/>
  <c r="B41" i="2" s="1"/>
  <c r="B43" i="2" s="1"/>
  <c r="B45" i="2" s="1"/>
  <c r="B47" i="2" s="1"/>
  <c r="B49" i="2" s="1"/>
  <c r="B51" i="2" s="1"/>
  <c r="B53" i="2" s="1"/>
  <c r="B55" i="2" s="1"/>
  <c r="B57" i="2" s="1"/>
  <c r="B59" i="2" s="1"/>
  <c r="B61" i="2" s="1"/>
  <c r="B63" i="2" s="1"/>
  <c r="B65" i="2" s="1"/>
  <c r="B67" i="2" s="1"/>
  <c r="B69" i="2" s="1"/>
  <c r="B71" i="2" s="1"/>
  <c r="B73" i="2" s="1"/>
  <c r="B75" i="2" s="1"/>
  <c r="B77" i="2" s="1"/>
  <c r="B79" i="2" s="1"/>
  <c r="B81" i="2" s="1"/>
  <c r="B83" i="2" s="1"/>
  <c r="B85" i="2" s="1"/>
  <c r="B87" i="2" s="1"/>
  <c r="B89" i="2" s="1"/>
  <c r="B91" i="2" s="1"/>
  <c r="B93" i="2" s="1"/>
  <c r="B95" i="2" s="1"/>
  <c r="B97" i="2" s="1"/>
  <c r="B99" i="2" s="1"/>
  <c r="B101" i="2" s="1"/>
  <c r="B103" i="2" s="1"/>
  <c r="B105" i="2" s="1"/>
  <c r="B107" i="2" s="1"/>
  <c r="B109" i="2" s="1"/>
  <c r="B111" i="2" s="1"/>
  <c r="B113" i="2" s="1"/>
  <c r="B115" i="2" s="1"/>
  <c r="B12" i="2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B36" i="2" s="1"/>
  <c r="B38" i="2" s="1"/>
  <c r="B40" i="2" s="1"/>
  <c r="B42" i="2" s="1"/>
  <c r="B44" i="2" s="1"/>
  <c r="B46" i="2" s="1"/>
  <c r="B48" i="2" s="1"/>
  <c r="B50" i="2" s="1"/>
  <c r="B52" i="2" s="1"/>
  <c r="B54" i="2" s="1"/>
  <c r="B56" i="2" s="1"/>
  <c r="B58" i="2" s="1"/>
  <c r="B60" i="2" s="1"/>
  <c r="B62" i="2" s="1"/>
  <c r="B64" i="2" s="1"/>
  <c r="B66" i="2" s="1"/>
  <c r="B68" i="2" s="1"/>
  <c r="B70" i="2" s="1"/>
  <c r="B72" i="2" s="1"/>
  <c r="B74" i="2" s="1"/>
  <c r="B76" i="2" s="1"/>
  <c r="B78" i="2" s="1"/>
  <c r="B80" i="2" s="1"/>
  <c r="B82" i="2" s="1"/>
  <c r="B84" i="2" s="1"/>
  <c r="B86" i="2" s="1"/>
  <c r="B88" i="2" s="1"/>
  <c r="B90" i="2" s="1"/>
  <c r="B92" i="2" s="1"/>
  <c r="B94" i="2" s="1"/>
  <c r="B96" i="2" s="1"/>
  <c r="B98" i="2" s="1"/>
  <c r="B100" i="2" s="1"/>
  <c r="B102" i="2" s="1"/>
  <c r="B104" i="2" s="1"/>
  <c r="B106" i="2" s="1"/>
  <c r="B108" i="2" s="1"/>
  <c r="B110" i="2" s="1"/>
  <c r="B112" i="2" s="1"/>
  <c r="B114" i="2" s="1"/>
  <c r="A12" i="2"/>
  <c r="A14" i="2" s="1"/>
  <c r="A16" i="2" s="1"/>
  <c r="A18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2" i="2" s="1"/>
  <c r="A44" i="2" s="1"/>
  <c r="A46" i="2" s="1"/>
  <c r="A48" i="2" s="1"/>
  <c r="A50" i="2" s="1"/>
  <c r="A52" i="2" s="1"/>
  <c r="A54" i="2" s="1"/>
  <c r="A56" i="2" s="1"/>
  <c r="A58" i="2" s="1"/>
  <c r="B13" i="1"/>
  <c r="B15" i="1" s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s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s="1"/>
  <c r="B97" i="1" s="1"/>
  <c r="B99" i="1" s="1"/>
  <c r="B101" i="1" s="1"/>
  <c r="B103" i="1" s="1"/>
  <c r="B105" i="1" s="1"/>
  <c r="B107" i="1" s="1"/>
  <c r="B109" i="1" s="1"/>
  <c r="B111" i="1" s="1"/>
  <c r="B113" i="1" s="1"/>
  <c r="B12" i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A12" i="1"/>
  <c r="A14" i="1" s="1"/>
  <c r="A16" i="1" s="1"/>
  <c r="A18" i="1" s="1"/>
  <c r="A20" i="1" s="1"/>
  <c r="A22" i="1" s="1"/>
  <c r="A24" i="1" s="1"/>
  <c r="A26" i="1" s="1"/>
  <c r="A28" i="1" s="1"/>
  <c r="A30" i="1" s="1"/>
  <c r="A32" i="1" l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</calcChain>
</file>

<file path=xl/sharedStrings.xml><?xml version="1.0" encoding="utf-8"?>
<sst xmlns="http://schemas.openxmlformats.org/spreadsheetml/2006/main" count="377" uniqueCount="160">
  <si>
    <t>+</t>
  </si>
  <si>
    <t>+*</t>
  </si>
  <si>
    <t>o</t>
  </si>
  <si>
    <t xml:space="preserve">Hinweis: Spielverlegung generell nur nach Einigung mit dem Gegner, keine Genehmigung von RWO19 / RWU19 nötig (Bestimmungen der SpO beachten) </t>
  </si>
  <si>
    <t>E</t>
  </si>
  <si>
    <t>Ersatztermine lt. § 38 Ziff. 9 SpO</t>
  </si>
  <si>
    <t>KW</t>
  </si>
  <si>
    <t>Datum</t>
  </si>
  <si>
    <t>Termine</t>
  </si>
  <si>
    <t>Veranstaltungen
NRW</t>
  </si>
  <si>
    <t>Veranstaltungen
überregional</t>
  </si>
  <si>
    <t>RL
OL</t>
  </si>
  <si>
    <t>VL
KK</t>
  </si>
  <si>
    <t>RLT, Meisterschaften, 
Lehrgänge</t>
  </si>
  <si>
    <t>RLT, Meisterschaften</t>
  </si>
  <si>
    <t>Turnierkalender JWS</t>
  </si>
  <si>
    <t>RWO19</t>
  </si>
  <si>
    <t>RWU19</t>
  </si>
  <si>
    <t>Tag der deutschen Einheit</t>
  </si>
  <si>
    <t>Herbstferien (17.10.26-31.10.26)</t>
  </si>
  <si>
    <t>Sommerferien (20.07.26-01.09.26)</t>
  </si>
  <si>
    <t>Osterferien (22.03.27-03.04.27)</t>
  </si>
  <si>
    <t>Weihnachtsferien (23.12.26-06.01.27)</t>
  </si>
  <si>
    <t>Pfingstferien (18.05.27)</t>
  </si>
  <si>
    <t>Sommerferien (19.07.27-31.08.27)</t>
  </si>
  <si>
    <t>Tag der Arbeit (01.05.27)</t>
  </si>
  <si>
    <t>Christi Himmelfahrt (06.05.27)</t>
  </si>
  <si>
    <t>Fronleichnam (27.05.27)</t>
  </si>
  <si>
    <t xml:space="preserve">Frist HR-VRL O19/ U19 </t>
  </si>
  <si>
    <t>(31.07.)</t>
  </si>
  <si>
    <t>Allerheiligen (ab 18 Uhr)</t>
  </si>
  <si>
    <t>Volkstrauertag (ab 13 Uhr)</t>
  </si>
  <si>
    <t>Totensonntag (ab 18 Uhr)</t>
  </si>
  <si>
    <t>Rosenmontag (08.02.2027)</t>
  </si>
  <si>
    <t>DM U15-U19</t>
  </si>
  <si>
    <t>7. A-RLT U11/U13</t>
  </si>
  <si>
    <t>8. A-RLT U11/U13</t>
  </si>
  <si>
    <t>U11 German Masters / DM U13</t>
  </si>
  <si>
    <t>6. A-RLT U15/U17</t>
  </si>
  <si>
    <t>(12.-13.09., SG Rheinhessen)</t>
  </si>
  <si>
    <t>(19.-20.09., TSG Bergedorf)</t>
  </si>
  <si>
    <t>(10.-11.10., OT Gera)</t>
  </si>
  <si>
    <t>(05.-06.12., BV Hoyerswerda)</t>
  </si>
  <si>
    <t>JtfO Bundesfinale</t>
  </si>
  <si>
    <t>(11.05.-15.05, Berlin)</t>
  </si>
  <si>
    <t>WDM U11-U19</t>
  </si>
  <si>
    <t>(07.-08.11.)</t>
  </si>
  <si>
    <t>VM U11-U19</t>
  </si>
  <si>
    <t>BM U11-U19</t>
  </si>
  <si>
    <t>OL</t>
  </si>
  <si>
    <t>VL 
BL</t>
  </si>
  <si>
    <t>WDMM U15/U19</t>
  </si>
  <si>
    <t>DMM U15/U19</t>
  </si>
  <si>
    <t>(11.-13.12., FC Langenfeld)</t>
  </si>
  <si>
    <t>(13.03.-14.03.)</t>
  </si>
  <si>
    <t>(26.-27.09.)</t>
  </si>
  <si>
    <t>(10.-11.10.)</t>
  </si>
  <si>
    <t xml:space="preserve">Hinweis: Rechtzeitige Spielverlegung des Heimvereins ohne Zustimmung des Gegners möglich (Bestimmungen der SpO beachten) </t>
  </si>
  <si>
    <t>Hinweis: In Einzelfällen Spielbefreiungen nach § 38 SpO möglich, dann Zustimmung erforderlich</t>
  </si>
  <si>
    <t>Hinweis: Beim Einsatz von Jugendlichen in O19-Mannschaften sind § 4 und § 7 JSpO zu beachten.</t>
  </si>
  <si>
    <t>(30.04-02.05., TV Hofheim)</t>
  </si>
  <si>
    <t>Weihnachtsferien (24.12.27-08.01.28)</t>
  </si>
  <si>
    <t>Rosenmontag (28.02.2028)</t>
  </si>
  <si>
    <t>Herbstferien (23.10.27-06.11.27)</t>
  </si>
  <si>
    <t>Osterferien (10.04.27-22.04.28)</t>
  </si>
  <si>
    <t>keine Pfingstferien!</t>
  </si>
  <si>
    <t>Sommerferien (10.07.28-22.08.28)</t>
  </si>
  <si>
    <t>Christi Himmelfahrt (25.05.28)</t>
  </si>
  <si>
    <t>Fronleichnam (15.06.28)</t>
  </si>
  <si>
    <t>Tag der Arbeit (01.05.28)</t>
  </si>
  <si>
    <t>DM O35-O80</t>
  </si>
  <si>
    <t>DM Para Badminton</t>
  </si>
  <si>
    <t>DM U22</t>
  </si>
  <si>
    <t>(14.11.-15.11., TSV Spandau)</t>
  </si>
  <si>
    <t>(13.11.-14.11., Beuel)</t>
  </si>
  <si>
    <t>1. A-RLT U15/U19</t>
  </si>
  <si>
    <t>2. A-RLT U11/U13</t>
  </si>
  <si>
    <t>Dutch Junior</t>
  </si>
  <si>
    <t>3. A-RLT U11/U13</t>
  </si>
  <si>
    <t xml:space="preserve">1. A-RLT U11/U13 </t>
  </si>
  <si>
    <t>(23.-24.01., N. N.)</t>
  </si>
  <si>
    <t>(30.-31.01., N. N.)</t>
  </si>
  <si>
    <t>(13./14.02., N. N.)</t>
  </si>
  <si>
    <t>(20.-21.02., N. N.)</t>
  </si>
  <si>
    <t>German Junior</t>
  </si>
  <si>
    <t>2. A-RLT U15/U17</t>
  </si>
  <si>
    <t>(20.-21.03., N. N.)</t>
  </si>
  <si>
    <t>Refrath Cup U15</t>
  </si>
  <si>
    <t>(30.03-01.04., Refrath)</t>
  </si>
  <si>
    <t>3. A-RLT U17/U19</t>
  </si>
  <si>
    <t>(10.-11.04., N. N.)</t>
  </si>
  <si>
    <t>4. A-RLT U11/U13</t>
  </si>
  <si>
    <t>(24.-25.04., N. N.)</t>
  </si>
  <si>
    <t>4. A-RLT U15/U19</t>
  </si>
  <si>
    <t>(08.-09.05., N. N.)</t>
  </si>
  <si>
    <t>5. A-RLT U11/U13</t>
  </si>
  <si>
    <t>(05.-06.06., N. N.)</t>
  </si>
  <si>
    <t>German Junior U17</t>
  </si>
  <si>
    <t>5. RLT U15/U17</t>
  </si>
  <si>
    <t>(26.-27.06., N. N.)</t>
  </si>
  <si>
    <t>German Ruhr U15-U19</t>
  </si>
  <si>
    <t>6. A-RLT U17/U19</t>
  </si>
  <si>
    <t>(11-09.-12.09., N. N.)</t>
  </si>
  <si>
    <t>6. A-RLT U11/U13</t>
  </si>
  <si>
    <t>(18.-19.09., N. N.)</t>
  </si>
  <si>
    <t>(11.-12.09.)</t>
  </si>
  <si>
    <t>(25.-26.09.)</t>
  </si>
  <si>
    <t>VM (U11) U13-U19</t>
  </si>
  <si>
    <t>BM (U11) U13-U19</t>
  </si>
  <si>
    <t>WDM (U11) U13-U19</t>
  </si>
  <si>
    <t>(09.-10.10.)</t>
  </si>
  <si>
    <t>(09.-10.10., N. N.)</t>
  </si>
  <si>
    <t>(30.-31.10., N. N.)</t>
  </si>
  <si>
    <t>(04.-05.12.,N. N.)</t>
  </si>
  <si>
    <t>(10.-12.12., N. N.)</t>
  </si>
  <si>
    <t>2. DBV-RLT</t>
  </si>
  <si>
    <t>(14.-16.08.)</t>
  </si>
  <si>
    <t>3. DBV-RLT</t>
  </si>
  <si>
    <t>(18.-20.09.)</t>
  </si>
  <si>
    <t xml:space="preserve">4. DBV-RLT </t>
  </si>
  <si>
    <t>(13.-15.11.)</t>
  </si>
  <si>
    <t>DM O19</t>
  </si>
  <si>
    <t>(04.-07.02.)</t>
  </si>
  <si>
    <t>1. DBV-RLT O19</t>
  </si>
  <si>
    <t>Kreis- und Bezirks MS O19</t>
  </si>
  <si>
    <t>1. Doppel RLT O19</t>
  </si>
  <si>
    <t>1. Mixed-RLT O19</t>
  </si>
  <si>
    <t>1. Einzel RLT O19</t>
  </si>
  <si>
    <t>2. Mixed RLT O19</t>
  </si>
  <si>
    <t>2. Einzel RLT O19</t>
  </si>
  <si>
    <t>2. Doppel RLT O19</t>
  </si>
  <si>
    <t>E*</t>
  </si>
  <si>
    <t>(02.04.-04.04.2027)</t>
  </si>
  <si>
    <t>3. Mixed RLT O19</t>
  </si>
  <si>
    <t>3. Einzel RLT O19</t>
  </si>
  <si>
    <t>3. Doppel RLT O19</t>
  </si>
  <si>
    <t>Einladungs-RLT</t>
  </si>
  <si>
    <t>Karneval</t>
  </si>
  <si>
    <t>WDM O19</t>
  </si>
  <si>
    <t>WDM U22</t>
  </si>
  <si>
    <t>(27.-28.02., FC Langenfeld)</t>
  </si>
  <si>
    <t>WDM O35-O80</t>
  </si>
  <si>
    <t>(02.04.-04.04., FC Langenfeld)</t>
  </si>
  <si>
    <t>1. C-RLT (D/MX)</t>
  </si>
  <si>
    <t xml:space="preserve">1. C-RLT (E) </t>
  </si>
  <si>
    <t>(16.04.-18.04., 1. BC Beuel)</t>
  </si>
  <si>
    <t>1. B-RLT (D/MX)</t>
  </si>
  <si>
    <t xml:space="preserve">1. B-/D-RLT (E) </t>
  </si>
  <si>
    <t>(07.05.-09.05., GW Mülheim)</t>
  </si>
  <si>
    <t>2. C-RLT (D/MX)</t>
  </si>
  <si>
    <t xml:space="preserve">2. C-RLT (E) </t>
  </si>
  <si>
    <t>2. B-RLT (D/MX)</t>
  </si>
  <si>
    <t xml:space="preserve">2. B-/D-RLT (E) </t>
  </si>
  <si>
    <t>3. C-RLT (D/MX)</t>
  </si>
  <si>
    <t xml:space="preserve">3. C-RLT (E) </t>
  </si>
  <si>
    <t>3. B-RLT (D/MX)</t>
  </si>
  <si>
    <t xml:space="preserve">3. B-/D-RLT (E) </t>
  </si>
  <si>
    <t>(08.-10.01., Lüdinghausen)</t>
  </si>
  <si>
    <t>Frist RR-VRL O19</t>
  </si>
  <si>
    <t>(10.12.2026)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</si>
</sst>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u/>
      <sz val="10"/>
      <color rgb="FF0563C1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u/>
      <sz val="8"/>
      <color rgb="FF0563C1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10"/>
      <color theme="1"/>
      <name val="Arial"/>
      <family val="2"/>
    </font>
    <font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BEBEB"/>
        <bgColor rgb="FFCED2D4"/>
      </patternFill>
    </fill>
    <fill>
      <patternFill patternType="solid">
        <fgColor rgb="FFFFF2C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Border="0" applyProtection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4" fontId="0" fillId="0" borderId="14" xfId="0" applyNumberFormat="1" applyBorder="1" applyAlignment="1">
      <alignment horizontal="left" vertical="center"/>
    </xf>
    <xf numFmtId="0" fontId="8" fillId="0" borderId="1" xfId="1" applyFont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14" fontId="2" fillId="5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mruColors>
      <color rgb="FFFFF2CD"/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dminton.de/der-dbv/jugend-wettkampf/turnierkalenderundausschreibung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1B83-F190-7545-BAD8-009F3D443068}">
  <dimension ref="A1:K115"/>
  <sheetViews>
    <sheetView tabSelected="1" zoomScale="120" zoomScaleNormal="120" zoomScaleSheetLayoutView="125" workbookViewId="0"/>
  </sheetViews>
  <sheetFormatPr baseColWidth="10" defaultColWidth="10.5" defaultRowHeight="13" x14ac:dyDescent="0.15"/>
  <cols>
    <col min="1" max="1" width="5" style="38" customWidth="1"/>
    <col min="2" max="2" width="8.33203125" style="38" customWidth="1"/>
    <col min="3" max="3" width="25.83203125" style="38" customWidth="1"/>
    <col min="4" max="5" width="3.5" style="38" customWidth="1"/>
    <col min="6" max="6" width="22.5" style="38" customWidth="1"/>
    <col min="7" max="7" width="22.33203125" style="38" customWidth="1"/>
    <col min="8" max="9" width="3.5" style="38" customWidth="1"/>
    <col min="10" max="11" width="22.33203125" style="38" customWidth="1"/>
    <col min="12" max="12" width="12.83203125" style="38" customWidth="1"/>
    <col min="13" max="13" width="17.5" style="38" customWidth="1"/>
    <col min="14" max="14" width="15.33203125" style="38" customWidth="1"/>
    <col min="15" max="16384" width="10.5" style="38"/>
  </cols>
  <sheetData>
    <row r="1" spans="1:11" ht="12" customHeight="1" x14ac:dyDescent="0.15">
      <c r="A1" s="3" t="s">
        <v>0</v>
      </c>
      <c r="B1" s="3" t="s">
        <v>57</v>
      </c>
      <c r="C1" s="34"/>
      <c r="D1" s="2"/>
      <c r="E1" s="2"/>
      <c r="F1" s="2"/>
      <c r="G1" s="34"/>
      <c r="H1" s="34"/>
      <c r="I1" s="35"/>
      <c r="K1" s="36"/>
    </row>
    <row r="2" spans="1:11" s="2" customFormat="1" ht="12" customHeight="1" x14ac:dyDescent="0.15">
      <c r="A2" s="3" t="s">
        <v>1</v>
      </c>
      <c r="B2" s="3" t="s">
        <v>58</v>
      </c>
      <c r="G2" s="1"/>
      <c r="H2" s="1"/>
      <c r="K2" s="37"/>
    </row>
    <row r="3" spans="1:11" s="2" customFormat="1" ht="12" customHeight="1" x14ac:dyDescent="0.15">
      <c r="A3" s="3" t="s">
        <v>2</v>
      </c>
      <c r="B3" s="3" t="s">
        <v>3</v>
      </c>
      <c r="G3" s="1"/>
      <c r="H3" s="1"/>
    </row>
    <row r="4" spans="1:11" s="2" customFormat="1" ht="12" customHeight="1" x14ac:dyDescent="0.15">
      <c r="A4" s="3" t="s">
        <v>4</v>
      </c>
      <c r="B4" s="3" t="s">
        <v>5</v>
      </c>
      <c r="G4" s="1"/>
      <c r="H4" s="1"/>
    </row>
    <row r="5" spans="1:11" s="2" customFormat="1" ht="12" customHeight="1" x14ac:dyDescent="0.15">
      <c r="B5" s="3" t="s">
        <v>59</v>
      </c>
      <c r="I5" s="3"/>
      <c r="J5" s="3"/>
    </row>
    <row r="6" spans="1:11" s="2" customFormat="1" x14ac:dyDescent="0.15">
      <c r="B6" s="29"/>
      <c r="D6" s="1"/>
      <c r="E6" s="1"/>
      <c r="F6" s="3"/>
      <c r="G6" s="3"/>
      <c r="H6" s="3"/>
      <c r="I6" s="3"/>
      <c r="J6" s="3"/>
    </row>
    <row r="7" spans="1:11" ht="35" customHeight="1" x14ac:dyDescent="0.15">
      <c r="A7" s="4" t="s">
        <v>6</v>
      </c>
      <c r="B7" s="5" t="s">
        <v>7</v>
      </c>
      <c r="C7" s="7" t="s">
        <v>8</v>
      </c>
      <c r="D7" s="67" t="s">
        <v>16</v>
      </c>
      <c r="E7" s="68"/>
      <c r="F7" s="6" t="s">
        <v>9</v>
      </c>
      <c r="G7" s="8" t="s">
        <v>10</v>
      </c>
      <c r="H7" s="67" t="s">
        <v>17</v>
      </c>
      <c r="I7" s="68"/>
      <c r="J7" s="6" t="s">
        <v>9</v>
      </c>
      <c r="K7" s="8" t="s">
        <v>10</v>
      </c>
    </row>
    <row r="8" spans="1:11" ht="12" customHeight="1" x14ac:dyDescent="0.15">
      <c r="A8" s="69"/>
      <c r="B8" s="69"/>
      <c r="C8" s="71"/>
      <c r="D8" s="64" t="s">
        <v>11</v>
      </c>
      <c r="E8" s="64" t="s">
        <v>12</v>
      </c>
      <c r="F8" s="64" t="s">
        <v>13</v>
      </c>
      <c r="G8" s="64" t="s">
        <v>13</v>
      </c>
      <c r="H8" s="64" t="s">
        <v>49</v>
      </c>
      <c r="I8" s="64" t="s">
        <v>50</v>
      </c>
      <c r="J8" s="64" t="s">
        <v>14</v>
      </c>
      <c r="K8" s="64" t="s">
        <v>14</v>
      </c>
    </row>
    <row r="9" spans="1:11" ht="12" customHeight="1" x14ac:dyDescent="0.15">
      <c r="A9" s="70"/>
      <c r="B9" s="70"/>
      <c r="C9" s="72"/>
      <c r="D9" s="65"/>
      <c r="E9" s="65"/>
      <c r="F9" s="65"/>
      <c r="G9" s="65"/>
      <c r="H9" s="65"/>
      <c r="I9" s="65"/>
      <c r="J9" s="65"/>
      <c r="K9" s="65"/>
    </row>
    <row r="10" spans="1:11" ht="13" customHeight="1" x14ac:dyDescent="0.15">
      <c r="A10" s="66">
        <v>29</v>
      </c>
      <c r="B10" s="39">
        <v>46221</v>
      </c>
      <c r="C10" s="41" t="s">
        <v>20</v>
      </c>
      <c r="D10" s="23"/>
      <c r="E10" s="31"/>
      <c r="F10" s="31"/>
      <c r="G10" s="31"/>
      <c r="H10" s="31"/>
      <c r="I10" s="31"/>
      <c r="J10" s="31"/>
      <c r="K10" s="31"/>
    </row>
    <row r="11" spans="1:11" ht="13" customHeight="1" x14ac:dyDescent="0.15">
      <c r="A11" s="66"/>
      <c r="B11" s="40">
        <v>46222</v>
      </c>
      <c r="C11" s="22"/>
      <c r="D11" s="24"/>
      <c r="E11" s="21"/>
      <c r="F11" s="21"/>
      <c r="G11" s="21"/>
      <c r="H11" s="21"/>
      <c r="I11" s="21"/>
      <c r="J11" s="21"/>
      <c r="K11" s="21"/>
    </row>
    <row r="12" spans="1:11" ht="13" customHeight="1" x14ac:dyDescent="0.15">
      <c r="A12" s="66">
        <f>A10+1</f>
        <v>30</v>
      </c>
      <c r="B12" s="39">
        <f>B10+7</f>
        <v>46228</v>
      </c>
      <c r="C12" s="42" t="s">
        <v>28</v>
      </c>
      <c r="D12" s="25"/>
      <c r="E12" s="22"/>
      <c r="F12" s="22"/>
      <c r="G12" s="22"/>
      <c r="H12" s="22"/>
      <c r="I12" s="22"/>
      <c r="J12" s="22"/>
      <c r="K12" s="22"/>
    </row>
    <row r="13" spans="1:11" ht="13" customHeight="1" x14ac:dyDescent="0.15">
      <c r="A13" s="66"/>
      <c r="B13" s="40">
        <f>B11+7</f>
        <v>46229</v>
      </c>
      <c r="C13" s="43" t="s">
        <v>29</v>
      </c>
      <c r="D13" s="24"/>
      <c r="E13" s="21"/>
      <c r="F13" s="21"/>
      <c r="G13" s="21"/>
      <c r="H13" s="21"/>
      <c r="I13" s="21"/>
      <c r="J13" s="21"/>
      <c r="K13" s="21"/>
    </row>
    <row r="14" spans="1:11" ht="13" customHeight="1" x14ac:dyDescent="0.15">
      <c r="A14" s="66">
        <f t="shared" ref="A14" si="0">A12+1</f>
        <v>31</v>
      </c>
      <c r="B14" s="39">
        <f t="shared" ref="B14:B23" si="1">B12+7</f>
        <v>46235</v>
      </c>
      <c r="C14" s="31"/>
      <c r="D14" s="25"/>
      <c r="E14" s="22"/>
      <c r="F14" s="22"/>
      <c r="G14" s="22"/>
      <c r="H14" s="22"/>
      <c r="I14" s="22"/>
      <c r="J14" s="22"/>
      <c r="K14" s="22"/>
    </row>
    <row r="15" spans="1:11" ht="13" customHeight="1" x14ac:dyDescent="0.15">
      <c r="A15" s="66"/>
      <c r="B15" s="40">
        <f t="shared" si="1"/>
        <v>46236</v>
      </c>
      <c r="C15" s="21"/>
      <c r="D15" s="24"/>
      <c r="E15" s="21"/>
      <c r="F15" s="21"/>
      <c r="G15" s="21"/>
      <c r="H15" s="21"/>
      <c r="I15" s="21"/>
      <c r="J15" s="21"/>
      <c r="K15" s="21"/>
    </row>
    <row r="16" spans="1:11" ht="13" customHeight="1" x14ac:dyDescent="0.15">
      <c r="A16" s="66">
        <f t="shared" ref="A16" si="2">A14+1</f>
        <v>32</v>
      </c>
      <c r="B16" s="39">
        <f t="shared" si="1"/>
        <v>46242</v>
      </c>
      <c r="C16" s="31"/>
      <c r="D16" s="25"/>
      <c r="E16" s="22"/>
      <c r="F16" s="22"/>
      <c r="G16" s="22"/>
      <c r="H16" s="22"/>
      <c r="I16" s="22"/>
      <c r="J16" s="22"/>
      <c r="K16" s="22"/>
    </row>
    <row r="17" spans="1:11" ht="13" customHeight="1" x14ac:dyDescent="0.15">
      <c r="A17" s="66"/>
      <c r="B17" s="40">
        <f t="shared" si="1"/>
        <v>46243</v>
      </c>
      <c r="C17" s="21"/>
      <c r="D17" s="24"/>
      <c r="E17" s="21"/>
      <c r="F17" s="21"/>
      <c r="G17" s="21"/>
      <c r="H17" s="21"/>
      <c r="I17" s="21"/>
      <c r="J17" s="21"/>
      <c r="K17" s="21"/>
    </row>
    <row r="18" spans="1:11" ht="13" customHeight="1" x14ac:dyDescent="0.15">
      <c r="A18" s="66">
        <f t="shared" ref="A18" si="3">A16+1</f>
        <v>33</v>
      </c>
      <c r="B18" s="39">
        <f t="shared" si="1"/>
        <v>46249</v>
      </c>
      <c r="C18" s="31"/>
      <c r="D18" s="25"/>
      <c r="E18" s="22"/>
      <c r="F18" s="22"/>
      <c r="G18" s="22" t="s">
        <v>115</v>
      </c>
      <c r="H18" s="22"/>
      <c r="I18" s="22"/>
      <c r="J18" s="22"/>
      <c r="K18" s="22"/>
    </row>
    <row r="19" spans="1:11" ht="13" customHeight="1" x14ac:dyDescent="0.15">
      <c r="A19" s="66"/>
      <c r="B19" s="40">
        <f t="shared" si="1"/>
        <v>46250</v>
      </c>
      <c r="C19" s="21"/>
      <c r="D19" s="24"/>
      <c r="E19" s="21"/>
      <c r="F19" s="21"/>
      <c r="G19" s="21" t="s">
        <v>116</v>
      </c>
      <c r="H19" s="21"/>
      <c r="I19" s="21"/>
      <c r="J19" s="21"/>
      <c r="K19" s="21"/>
    </row>
    <row r="20" spans="1:11" ht="13" customHeight="1" x14ac:dyDescent="0.15">
      <c r="A20" s="66">
        <f t="shared" ref="A20" si="4">A18+1</f>
        <v>34</v>
      </c>
      <c r="B20" s="39">
        <f t="shared" si="1"/>
        <v>46256</v>
      </c>
      <c r="C20" s="31"/>
      <c r="D20" s="25"/>
      <c r="E20" s="22"/>
      <c r="F20" s="22"/>
      <c r="G20" s="22"/>
      <c r="H20" s="22"/>
      <c r="I20" s="22"/>
      <c r="J20" s="22"/>
      <c r="K20" s="22"/>
    </row>
    <row r="21" spans="1:11" ht="13" customHeight="1" x14ac:dyDescent="0.15">
      <c r="A21" s="66"/>
      <c r="B21" s="40">
        <f t="shared" si="1"/>
        <v>46257</v>
      </c>
      <c r="C21" s="21"/>
      <c r="D21" s="24"/>
      <c r="E21" s="21"/>
      <c r="F21" s="21"/>
      <c r="G21" s="21"/>
      <c r="H21" s="21"/>
      <c r="I21" s="21"/>
      <c r="J21" s="21"/>
      <c r="K21" s="21"/>
    </row>
    <row r="22" spans="1:11" ht="13" customHeight="1" x14ac:dyDescent="0.15">
      <c r="A22" s="66">
        <f t="shared" ref="A22" si="5">A20+1</f>
        <v>35</v>
      </c>
      <c r="B22" s="39">
        <f t="shared" si="1"/>
        <v>46263</v>
      </c>
      <c r="C22" s="41" t="s">
        <v>20</v>
      </c>
      <c r="D22" s="25" t="s">
        <v>2</v>
      </c>
      <c r="E22" s="22" t="s">
        <v>2</v>
      </c>
      <c r="F22" s="22"/>
      <c r="G22" s="22"/>
      <c r="H22" s="22"/>
      <c r="I22" s="22"/>
      <c r="J22" s="22"/>
      <c r="K22" s="22"/>
    </row>
    <row r="23" spans="1:11" ht="13" customHeight="1" x14ac:dyDescent="0.15">
      <c r="A23" s="66"/>
      <c r="B23" s="40">
        <f t="shared" si="1"/>
        <v>46264</v>
      </c>
      <c r="C23" s="22"/>
      <c r="D23" s="24" t="s">
        <v>2</v>
      </c>
      <c r="E23" s="21" t="s">
        <v>2</v>
      </c>
      <c r="F23" s="21"/>
      <c r="G23" s="21"/>
      <c r="H23" s="21"/>
      <c r="I23" s="21"/>
      <c r="J23" s="21"/>
      <c r="K23" s="21"/>
    </row>
    <row r="24" spans="1:11" ht="13" customHeight="1" x14ac:dyDescent="0.15">
      <c r="A24" s="66">
        <f t="shared" ref="A24" si="6">A22+1</f>
        <v>36</v>
      </c>
      <c r="B24" s="39">
        <f>B22+7</f>
        <v>46270</v>
      </c>
      <c r="C24" s="26"/>
      <c r="D24" s="19" t="s">
        <v>2</v>
      </c>
      <c r="E24" s="10" t="s">
        <v>2</v>
      </c>
      <c r="F24" s="10" t="s">
        <v>126</v>
      </c>
      <c r="G24" s="10"/>
      <c r="H24" s="10">
        <v>1</v>
      </c>
      <c r="I24" s="26" t="s">
        <v>2</v>
      </c>
      <c r="J24" s="10"/>
      <c r="K24" s="10"/>
    </row>
    <row r="25" spans="1:11" ht="13" customHeight="1" x14ac:dyDescent="0.15">
      <c r="A25" s="66"/>
      <c r="B25" s="40">
        <f>B23+7</f>
        <v>46271</v>
      </c>
      <c r="C25" s="11"/>
      <c r="D25" s="11" t="s">
        <v>2</v>
      </c>
      <c r="E25" s="11" t="s">
        <v>2</v>
      </c>
      <c r="F25" s="11" t="s">
        <v>127</v>
      </c>
      <c r="G25" s="11"/>
      <c r="H25" s="11" t="s">
        <v>2</v>
      </c>
      <c r="I25" s="11" t="s">
        <v>2</v>
      </c>
      <c r="J25" s="11"/>
      <c r="K25" s="10"/>
    </row>
    <row r="26" spans="1:11" ht="13" customHeight="1" x14ac:dyDescent="0.15">
      <c r="A26" s="62">
        <f t="shared" ref="A26" si="7">A24+1</f>
        <v>37</v>
      </c>
      <c r="B26" s="20">
        <f t="shared" ref="B26:B89" si="8">B24+7</f>
        <v>46277</v>
      </c>
      <c r="C26" s="26"/>
      <c r="D26" s="19">
        <v>1</v>
      </c>
      <c r="E26" s="10">
        <v>1</v>
      </c>
      <c r="F26" s="10"/>
      <c r="G26" s="10"/>
      <c r="H26" s="10">
        <v>2</v>
      </c>
      <c r="I26" s="10">
        <v>1</v>
      </c>
      <c r="J26" s="18"/>
      <c r="K26" s="28" t="s">
        <v>38</v>
      </c>
    </row>
    <row r="27" spans="1:11" ht="13" customHeight="1" x14ac:dyDescent="0.15">
      <c r="A27" s="63"/>
      <c r="B27" s="14">
        <f t="shared" si="8"/>
        <v>46278</v>
      </c>
      <c r="C27" s="11"/>
      <c r="D27" s="55" t="s">
        <v>0</v>
      </c>
      <c r="E27" s="54" t="s">
        <v>0</v>
      </c>
      <c r="F27" s="11"/>
      <c r="G27" s="11"/>
      <c r="H27" s="11" t="s">
        <v>2</v>
      </c>
      <c r="I27" s="11" t="s">
        <v>2</v>
      </c>
      <c r="J27" s="15"/>
      <c r="K27" s="27" t="s">
        <v>39</v>
      </c>
    </row>
    <row r="28" spans="1:11" ht="13" customHeight="1" x14ac:dyDescent="0.15">
      <c r="A28" s="62">
        <f>A26+1</f>
        <v>38</v>
      </c>
      <c r="B28" s="20">
        <f t="shared" si="8"/>
        <v>46284</v>
      </c>
      <c r="C28" s="26"/>
      <c r="D28" s="19" t="s">
        <v>2</v>
      </c>
      <c r="E28" s="10">
        <v>2</v>
      </c>
      <c r="F28" s="10"/>
      <c r="G28" s="10" t="s">
        <v>117</v>
      </c>
      <c r="H28" s="10">
        <v>3</v>
      </c>
      <c r="I28" s="10">
        <v>2</v>
      </c>
      <c r="J28" s="10"/>
      <c r="K28" s="10" t="s">
        <v>35</v>
      </c>
    </row>
    <row r="29" spans="1:11" ht="13" customHeight="1" x14ac:dyDescent="0.15">
      <c r="A29" s="63"/>
      <c r="B29" s="14">
        <f t="shared" si="8"/>
        <v>46285</v>
      </c>
      <c r="C29" s="11"/>
      <c r="D29" s="17" t="s">
        <v>2</v>
      </c>
      <c r="E29" s="54" t="s">
        <v>0</v>
      </c>
      <c r="F29" s="11"/>
      <c r="G29" s="11" t="s">
        <v>118</v>
      </c>
      <c r="H29" s="11" t="s">
        <v>2</v>
      </c>
      <c r="I29" s="11" t="s">
        <v>2</v>
      </c>
      <c r="J29" s="11"/>
      <c r="K29" s="27" t="s">
        <v>40</v>
      </c>
    </row>
    <row r="30" spans="1:11" ht="13" customHeight="1" x14ac:dyDescent="0.15">
      <c r="A30" s="62">
        <f t="shared" ref="A30" si="9">A28+1</f>
        <v>39</v>
      </c>
      <c r="B30" s="20">
        <f t="shared" si="8"/>
        <v>46291</v>
      </c>
      <c r="C30" s="26"/>
      <c r="D30" s="19">
        <v>2</v>
      </c>
      <c r="E30" s="10">
        <v>3</v>
      </c>
      <c r="F30" s="10"/>
      <c r="G30" s="10"/>
      <c r="H30" s="26" t="s">
        <v>2</v>
      </c>
      <c r="I30" s="26" t="s">
        <v>2</v>
      </c>
      <c r="J30" s="10" t="s">
        <v>48</v>
      </c>
      <c r="K30" s="10"/>
    </row>
    <row r="31" spans="1:11" ht="13" customHeight="1" x14ac:dyDescent="0.15">
      <c r="A31" s="63"/>
      <c r="B31" s="14">
        <f t="shared" si="8"/>
        <v>46292</v>
      </c>
      <c r="C31" s="11"/>
      <c r="D31" s="55">
        <v>3</v>
      </c>
      <c r="E31" s="54" t="s">
        <v>0</v>
      </c>
      <c r="F31" s="11"/>
      <c r="G31" s="11"/>
      <c r="H31" s="11" t="s">
        <v>2</v>
      </c>
      <c r="I31" s="11" t="s">
        <v>2</v>
      </c>
      <c r="J31" s="11" t="s">
        <v>55</v>
      </c>
      <c r="K31" s="11"/>
    </row>
    <row r="32" spans="1:11" ht="13" customHeight="1" x14ac:dyDescent="0.15">
      <c r="A32" s="61">
        <f t="shared" ref="A32" si="10">A30+1</f>
        <v>40</v>
      </c>
      <c r="B32" s="20">
        <f t="shared" si="8"/>
        <v>46298</v>
      </c>
      <c r="C32" s="41" t="s">
        <v>18</v>
      </c>
      <c r="D32" s="19" t="s">
        <v>2</v>
      </c>
      <c r="E32" s="10" t="s">
        <v>2</v>
      </c>
      <c r="F32" s="10"/>
      <c r="G32" s="10"/>
      <c r="H32" s="26" t="s">
        <v>2</v>
      </c>
      <c r="I32" s="10">
        <v>3</v>
      </c>
      <c r="J32" s="10"/>
      <c r="K32" s="10"/>
    </row>
    <row r="33" spans="1:11" ht="13" customHeight="1" x14ac:dyDescent="0.15">
      <c r="A33" s="60"/>
      <c r="B33" s="14">
        <f t="shared" si="8"/>
        <v>46299</v>
      </c>
      <c r="C33" s="11"/>
      <c r="D33" s="17" t="s">
        <v>2</v>
      </c>
      <c r="E33" s="11" t="s">
        <v>2</v>
      </c>
      <c r="F33" s="11" t="s">
        <v>125</v>
      </c>
      <c r="G33" s="11"/>
      <c r="H33" s="11" t="s">
        <v>2</v>
      </c>
      <c r="I33" s="11" t="s">
        <v>2</v>
      </c>
      <c r="J33" s="11"/>
      <c r="K33" s="11"/>
    </row>
    <row r="34" spans="1:11" ht="13" customHeight="1" x14ac:dyDescent="0.15">
      <c r="A34" s="61">
        <f t="shared" ref="A34" si="11">A32+1</f>
        <v>41</v>
      </c>
      <c r="B34" s="20">
        <f t="shared" si="8"/>
        <v>46305</v>
      </c>
      <c r="C34" s="26"/>
      <c r="D34" s="19" t="s">
        <v>2</v>
      </c>
      <c r="E34" s="10" t="s">
        <v>2</v>
      </c>
      <c r="F34" s="10" t="s">
        <v>128</v>
      </c>
      <c r="G34" s="10"/>
      <c r="H34" s="26" t="s">
        <v>2</v>
      </c>
      <c r="I34" s="26" t="s">
        <v>2</v>
      </c>
      <c r="J34" s="10" t="s">
        <v>47</v>
      </c>
      <c r="K34" s="26" t="s">
        <v>36</v>
      </c>
    </row>
    <row r="35" spans="1:11" ht="13" customHeight="1" x14ac:dyDescent="0.15">
      <c r="A35" s="60"/>
      <c r="B35" s="14">
        <f t="shared" si="8"/>
        <v>46306</v>
      </c>
      <c r="C35" s="11"/>
      <c r="D35" s="17" t="s">
        <v>2</v>
      </c>
      <c r="E35" s="11" t="s">
        <v>2</v>
      </c>
      <c r="F35" s="11" t="s">
        <v>129</v>
      </c>
      <c r="G35" s="11"/>
      <c r="H35" s="11" t="s">
        <v>2</v>
      </c>
      <c r="I35" s="11" t="s">
        <v>2</v>
      </c>
      <c r="J35" s="11" t="s">
        <v>56</v>
      </c>
      <c r="K35" s="27" t="s">
        <v>41</v>
      </c>
    </row>
    <row r="36" spans="1:11" ht="13" customHeight="1" x14ac:dyDescent="0.15">
      <c r="A36" s="61">
        <f t="shared" ref="A36" si="12">A34+1</f>
        <v>42</v>
      </c>
      <c r="B36" s="20">
        <f t="shared" si="8"/>
        <v>46312</v>
      </c>
      <c r="C36" s="41" t="s">
        <v>19</v>
      </c>
      <c r="D36" s="25"/>
      <c r="E36" s="22"/>
      <c r="F36" s="22"/>
      <c r="G36" s="22"/>
      <c r="H36" s="22"/>
      <c r="I36" s="22"/>
      <c r="J36" s="22"/>
      <c r="K36" s="22"/>
    </row>
    <row r="37" spans="1:11" ht="13" customHeight="1" x14ac:dyDescent="0.15">
      <c r="A37" s="60"/>
      <c r="B37" s="14">
        <f t="shared" si="8"/>
        <v>46313</v>
      </c>
      <c r="C37" s="21"/>
      <c r="D37" s="24"/>
      <c r="E37" s="21"/>
      <c r="F37" s="21"/>
      <c r="G37" s="21"/>
      <c r="H37" s="21"/>
      <c r="I37" s="21"/>
      <c r="J37" s="21"/>
      <c r="K37" s="21"/>
    </row>
    <row r="38" spans="1:11" ht="13" customHeight="1" x14ac:dyDescent="0.15">
      <c r="A38" s="59">
        <f t="shared" ref="A38" si="13">A36+1</f>
        <v>43</v>
      </c>
      <c r="B38" s="32">
        <f t="shared" si="8"/>
        <v>46319</v>
      </c>
      <c r="C38" s="31"/>
      <c r="D38" s="23"/>
      <c r="E38" s="31"/>
      <c r="F38" s="31"/>
      <c r="G38" s="31"/>
      <c r="H38" s="31"/>
      <c r="I38" s="31"/>
      <c r="J38" s="31"/>
      <c r="K38" s="31"/>
    </row>
    <row r="39" spans="1:11" ht="13" customHeight="1" x14ac:dyDescent="0.15">
      <c r="A39" s="60"/>
      <c r="B39" s="14">
        <f t="shared" si="8"/>
        <v>46320</v>
      </c>
      <c r="C39" s="21"/>
      <c r="D39" s="24"/>
      <c r="E39" s="21"/>
      <c r="F39" s="21"/>
      <c r="G39" s="21"/>
      <c r="H39" s="21"/>
      <c r="I39" s="21"/>
      <c r="J39" s="21"/>
      <c r="K39" s="21"/>
    </row>
    <row r="40" spans="1:11" ht="13" customHeight="1" x14ac:dyDescent="0.15">
      <c r="A40" s="59">
        <f>A38+1</f>
        <v>44</v>
      </c>
      <c r="B40" s="32">
        <f>B38+7</f>
        <v>46326</v>
      </c>
      <c r="C40" s="31"/>
      <c r="D40" s="23"/>
      <c r="E40" s="31"/>
      <c r="F40" s="31"/>
      <c r="G40" s="31"/>
      <c r="H40" s="31"/>
      <c r="I40" s="31"/>
      <c r="J40" s="31"/>
      <c r="K40" s="31"/>
    </row>
    <row r="41" spans="1:11" ht="13" customHeight="1" x14ac:dyDescent="0.15">
      <c r="A41" s="60"/>
      <c r="B41" s="14">
        <f>B39+7</f>
        <v>46327</v>
      </c>
      <c r="C41" s="44" t="s">
        <v>30</v>
      </c>
      <c r="D41" s="24"/>
      <c r="E41" s="21"/>
      <c r="F41" s="21"/>
      <c r="G41" s="21"/>
      <c r="H41" s="21"/>
      <c r="I41" s="21"/>
      <c r="J41" s="21"/>
      <c r="K41" s="21"/>
    </row>
    <row r="42" spans="1:11" ht="13" customHeight="1" x14ac:dyDescent="0.15">
      <c r="A42" s="61">
        <f t="shared" ref="A42" si="14">A40+1</f>
        <v>45</v>
      </c>
      <c r="B42" s="20">
        <f t="shared" si="8"/>
        <v>46333</v>
      </c>
      <c r="C42" s="10"/>
      <c r="D42" s="19">
        <v>4</v>
      </c>
      <c r="E42" s="10">
        <v>4</v>
      </c>
      <c r="F42" s="10"/>
      <c r="G42" s="10"/>
      <c r="H42" s="26" t="s">
        <v>2</v>
      </c>
      <c r="I42" s="26" t="s">
        <v>2</v>
      </c>
      <c r="J42" s="10" t="s">
        <v>45</v>
      </c>
      <c r="K42" s="10"/>
    </row>
    <row r="43" spans="1:11" ht="13" customHeight="1" x14ac:dyDescent="0.15">
      <c r="A43" s="60"/>
      <c r="B43" s="14">
        <f t="shared" si="8"/>
        <v>46334</v>
      </c>
      <c r="C43" s="11"/>
      <c r="D43" s="17" t="s">
        <v>4</v>
      </c>
      <c r="E43" s="11" t="s">
        <v>0</v>
      </c>
      <c r="F43" s="11"/>
      <c r="G43" s="11"/>
      <c r="H43" s="11" t="s">
        <v>2</v>
      </c>
      <c r="I43" s="11" t="s">
        <v>2</v>
      </c>
      <c r="J43" s="11" t="s">
        <v>46</v>
      </c>
      <c r="K43" s="11"/>
    </row>
    <row r="44" spans="1:11" ht="13" customHeight="1" x14ac:dyDescent="0.15">
      <c r="A44" s="61">
        <f t="shared" ref="A44:A106" si="15">A42+1</f>
        <v>46</v>
      </c>
      <c r="B44" s="20">
        <f t="shared" si="8"/>
        <v>46340</v>
      </c>
      <c r="C44" s="26"/>
      <c r="D44" s="19" t="s">
        <v>2</v>
      </c>
      <c r="E44" s="10">
        <v>5</v>
      </c>
      <c r="F44" s="10" t="s">
        <v>71</v>
      </c>
      <c r="G44" s="10" t="s">
        <v>119</v>
      </c>
      <c r="H44" s="10">
        <v>4</v>
      </c>
      <c r="I44" s="26" t="s">
        <v>2</v>
      </c>
      <c r="J44" s="10"/>
      <c r="K44" s="10"/>
    </row>
    <row r="45" spans="1:11" ht="13" customHeight="1" x14ac:dyDescent="0.15">
      <c r="A45" s="60"/>
      <c r="B45" s="14">
        <f t="shared" si="8"/>
        <v>46341</v>
      </c>
      <c r="C45" s="45" t="s">
        <v>31</v>
      </c>
      <c r="D45" s="17" t="s">
        <v>2</v>
      </c>
      <c r="E45" s="11" t="s">
        <v>0</v>
      </c>
      <c r="F45" s="11" t="s">
        <v>73</v>
      </c>
      <c r="G45" s="11" t="s">
        <v>120</v>
      </c>
      <c r="H45" s="11" t="s">
        <v>2</v>
      </c>
      <c r="I45" s="11" t="s">
        <v>2</v>
      </c>
      <c r="J45" s="11"/>
      <c r="K45" s="11"/>
    </row>
    <row r="46" spans="1:11" ht="13" customHeight="1" x14ac:dyDescent="0.15">
      <c r="A46" s="61">
        <f t="shared" si="15"/>
        <v>47</v>
      </c>
      <c r="B46" s="20">
        <f t="shared" si="8"/>
        <v>46347</v>
      </c>
      <c r="C46" s="26"/>
      <c r="D46" s="19">
        <v>5</v>
      </c>
      <c r="E46" s="10" t="s">
        <v>0</v>
      </c>
      <c r="F46" s="10"/>
      <c r="G46" s="10"/>
      <c r="H46" s="10">
        <v>5</v>
      </c>
      <c r="I46" s="10">
        <v>4</v>
      </c>
      <c r="J46" s="10"/>
      <c r="K46" s="10"/>
    </row>
    <row r="47" spans="1:11" ht="13" customHeight="1" x14ac:dyDescent="0.15">
      <c r="A47" s="60"/>
      <c r="B47" s="14">
        <f t="shared" si="8"/>
        <v>46348</v>
      </c>
      <c r="C47" s="45" t="s">
        <v>32</v>
      </c>
      <c r="D47" s="17" t="s">
        <v>2</v>
      </c>
      <c r="E47" s="11" t="s">
        <v>2</v>
      </c>
      <c r="F47" s="11"/>
      <c r="G47" s="11"/>
      <c r="H47" s="11" t="s">
        <v>2</v>
      </c>
      <c r="I47" s="11" t="s">
        <v>2</v>
      </c>
      <c r="J47" s="11"/>
      <c r="K47" s="11"/>
    </row>
    <row r="48" spans="1:11" ht="13" customHeight="1" x14ac:dyDescent="0.15">
      <c r="A48" s="61">
        <f t="shared" si="15"/>
        <v>48</v>
      </c>
      <c r="B48" s="20">
        <f t="shared" si="8"/>
        <v>46354</v>
      </c>
      <c r="C48" s="26"/>
      <c r="D48" s="19" t="s">
        <v>131</v>
      </c>
      <c r="E48" s="10" t="s">
        <v>2</v>
      </c>
      <c r="F48" s="10" t="s">
        <v>124</v>
      </c>
      <c r="G48" s="10"/>
      <c r="H48" s="10">
        <v>6</v>
      </c>
      <c r="I48" s="10">
        <v>5</v>
      </c>
      <c r="J48" s="10"/>
      <c r="K48" s="10"/>
    </row>
    <row r="49" spans="1:11" ht="13" customHeight="1" x14ac:dyDescent="0.15">
      <c r="A49" s="60"/>
      <c r="B49" s="14">
        <f t="shared" si="8"/>
        <v>46355</v>
      </c>
      <c r="C49" s="11"/>
      <c r="D49" s="17" t="s">
        <v>131</v>
      </c>
      <c r="E49" s="11" t="s">
        <v>2</v>
      </c>
      <c r="F49" s="11" t="s">
        <v>124</v>
      </c>
      <c r="G49" s="11"/>
      <c r="H49" s="11" t="s">
        <v>2</v>
      </c>
      <c r="I49" s="11" t="s">
        <v>2</v>
      </c>
      <c r="J49" s="11"/>
      <c r="K49" s="11"/>
    </row>
    <row r="50" spans="1:11" ht="13" customHeight="1" x14ac:dyDescent="0.15">
      <c r="A50" s="61">
        <f t="shared" si="15"/>
        <v>49</v>
      </c>
      <c r="B50" s="20">
        <f t="shared" si="8"/>
        <v>46361</v>
      </c>
      <c r="C50" s="26"/>
      <c r="D50" s="19">
        <v>6</v>
      </c>
      <c r="E50" s="10">
        <v>6</v>
      </c>
      <c r="F50" s="10"/>
      <c r="G50" s="10"/>
      <c r="H50" s="10">
        <v>7</v>
      </c>
      <c r="I50" s="10">
        <v>6</v>
      </c>
      <c r="J50" s="10"/>
      <c r="K50" s="26" t="s">
        <v>37</v>
      </c>
    </row>
    <row r="51" spans="1:11" ht="13" customHeight="1" x14ac:dyDescent="0.15">
      <c r="A51" s="60"/>
      <c r="B51" s="14">
        <f t="shared" si="8"/>
        <v>46362</v>
      </c>
      <c r="C51" s="11"/>
      <c r="D51" s="55" t="s">
        <v>4</v>
      </c>
      <c r="E51" s="54" t="s">
        <v>0</v>
      </c>
      <c r="F51" s="11"/>
      <c r="G51" s="11"/>
      <c r="H51" s="11" t="s">
        <v>2</v>
      </c>
      <c r="I51" s="11" t="s">
        <v>2</v>
      </c>
      <c r="J51" s="11"/>
      <c r="K51" s="11" t="s">
        <v>42</v>
      </c>
    </row>
    <row r="52" spans="1:11" ht="13" customHeight="1" x14ac:dyDescent="0.15">
      <c r="A52" s="61">
        <f t="shared" si="15"/>
        <v>50</v>
      </c>
      <c r="B52" s="20">
        <f t="shared" si="8"/>
        <v>46368</v>
      </c>
      <c r="C52" s="26" t="s">
        <v>158</v>
      </c>
      <c r="D52" s="56" t="s">
        <v>0</v>
      </c>
      <c r="E52" s="57" t="s">
        <v>0</v>
      </c>
      <c r="F52" s="10"/>
      <c r="G52" s="10"/>
      <c r="H52" s="26" t="s">
        <v>2</v>
      </c>
      <c r="I52" s="26" t="s">
        <v>2</v>
      </c>
      <c r="J52" s="10"/>
      <c r="K52" s="26" t="s">
        <v>34</v>
      </c>
    </row>
    <row r="53" spans="1:11" ht="13" customHeight="1" x14ac:dyDescent="0.15">
      <c r="A53" s="60"/>
      <c r="B53" s="14">
        <f t="shared" si="8"/>
        <v>46369</v>
      </c>
      <c r="C53" s="11" t="s">
        <v>159</v>
      </c>
      <c r="D53" s="55" t="s">
        <v>0</v>
      </c>
      <c r="E53" s="54" t="s">
        <v>0</v>
      </c>
      <c r="F53" s="11"/>
      <c r="G53" s="11"/>
      <c r="H53" s="11" t="s">
        <v>2</v>
      </c>
      <c r="I53" s="11" t="s">
        <v>2</v>
      </c>
      <c r="J53" s="11"/>
      <c r="K53" s="11" t="s">
        <v>53</v>
      </c>
    </row>
    <row r="54" spans="1:11" ht="13" customHeight="1" x14ac:dyDescent="0.15">
      <c r="A54" s="61">
        <f t="shared" si="15"/>
        <v>51</v>
      </c>
      <c r="B54" s="20">
        <f t="shared" si="8"/>
        <v>46375</v>
      </c>
      <c r="C54" s="26"/>
      <c r="D54" s="19">
        <v>7</v>
      </c>
      <c r="E54" s="10">
        <v>7</v>
      </c>
      <c r="F54" s="10"/>
      <c r="G54" s="10"/>
      <c r="H54" s="10">
        <v>8</v>
      </c>
      <c r="I54" s="10">
        <v>7</v>
      </c>
      <c r="J54" s="10"/>
      <c r="K54" s="10"/>
    </row>
    <row r="55" spans="1:11" ht="13" customHeight="1" x14ac:dyDescent="0.15">
      <c r="A55" s="60"/>
      <c r="B55" s="14">
        <f t="shared" si="8"/>
        <v>46376</v>
      </c>
      <c r="C55" s="11"/>
      <c r="D55" s="55" t="s">
        <v>4</v>
      </c>
      <c r="E55" s="54" t="s">
        <v>0</v>
      </c>
      <c r="F55" s="11"/>
      <c r="G55" s="11"/>
      <c r="H55" s="11" t="s">
        <v>2</v>
      </c>
      <c r="I55" s="11" t="s">
        <v>2</v>
      </c>
      <c r="J55" s="11"/>
      <c r="K55" s="11"/>
    </row>
    <row r="56" spans="1:11" ht="13" customHeight="1" x14ac:dyDescent="0.15">
      <c r="A56" s="61">
        <f t="shared" si="15"/>
        <v>52</v>
      </c>
      <c r="B56" s="20">
        <f t="shared" si="8"/>
        <v>46382</v>
      </c>
      <c r="C56" s="58" t="s">
        <v>22</v>
      </c>
      <c r="D56" s="25" t="s">
        <v>2</v>
      </c>
      <c r="E56" s="22" t="s">
        <v>2</v>
      </c>
      <c r="F56" s="22"/>
      <c r="G56" s="22"/>
      <c r="H56" s="22"/>
      <c r="I56" s="22"/>
      <c r="J56" s="22"/>
      <c r="K56" s="22"/>
    </row>
    <row r="57" spans="1:11" ht="13" customHeight="1" x14ac:dyDescent="0.15">
      <c r="A57" s="60"/>
      <c r="B57" s="14">
        <f t="shared" si="8"/>
        <v>46383</v>
      </c>
      <c r="C57" s="21"/>
      <c r="D57" s="24" t="s">
        <v>2</v>
      </c>
      <c r="E57" s="21" t="s">
        <v>2</v>
      </c>
      <c r="F57" s="21"/>
      <c r="G57" s="21"/>
      <c r="H57" s="21"/>
      <c r="I57" s="21"/>
      <c r="J57" s="21"/>
      <c r="K57" s="21"/>
    </row>
    <row r="58" spans="1:11" ht="13" customHeight="1" x14ac:dyDescent="0.15">
      <c r="A58" s="61">
        <f t="shared" si="15"/>
        <v>53</v>
      </c>
      <c r="B58" s="20">
        <f t="shared" si="8"/>
        <v>46389</v>
      </c>
      <c r="C58" s="31"/>
      <c r="D58" s="25" t="s">
        <v>2</v>
      </c>
      <c r="E58" s="22" t="s">
        <v>2</v>
      </c>
      <c r="F58" s="22"/>
      <c r="G58" s="22"/>
      <c r="H58" s="22"/>
      <c r="I58" s="22"/>
      <c r="J58" s="22"/>
      <c r="K58" s="22"/>
    </row>
    <row r="59" spans="1:11" ht="13" customHeight="1" x14ac:dyDescent="0.15">
      <c r="A59" s="60"/>
      <c r="B59" s="14">
        <f t="shared" si="8"/>
        <v>46390</v>
      </c>
      <c r="C59" s="21"/>
      <c r="D59" s="24" t="s">
        <v>2</v>
      </c>
      <c r="E59" s="21" t="s">
        <v>2</v>
      </c>
      <c r="F59" s="21"/>
      <c r="G59" s="21"/>
      <c r="H59" s="21"/>
      <c r="I59" s="21"/>
      <c r="J59" s="21"/>
      <c r="K59" s="21"/>
    </row>
    <row r="60" spans="1:11" ht="13" customHeight="1" x14ac:dyDescent="0.15">
      <c r="A60" s="59">
        <v>1</v>
      </c>
      <c r="B60" s="32">
        <f t="shared" si="8"/>
        <v>46396</v>
      </c>
      <c r="C60" s="26"/>
      <c r="D60" s="16" t="s">
        <v>2</v>
      </c>
      <c r="E60" s="26" t="s">
        <v>2</v>
      </c>
      <c r="F60" s="26" t="s">
        <v>138</v>
      </c>
      <c r="G60" s="26"/>
      <c r="H60" s="26">
        <v>9</v>
      </c>
      <c r="I60" s="26">
        <v>8</v>
      </c>
      <c r="J60" s="26"/>
      <c r="K60" s="26"/>
    </row>
    <row r="61" spans="1:11" ht="13" customHeight="1" x14ac:dyDescent="0.15">
      <c r="A61" s="60"/>
      <c r="B61" s="14">
        <f t="shared" si="8"/>
        <v>46397</v>
      </c>
      <c r="C61" s="11"/>
      <c r="D61" s="17" t="s">
        <v>2</v>
      </c>
      <c r="E61" s="11" t="s">
        <v>2</v>
      </c>
      <c r="F61" s="11" t="s">
        <v>157</v>
      </c>
      <c r="G61" s="11"/>
      <c r="H61" s="11" t="s">
        <v>2</v>
      </c>
      <c r="I61" s="11" t="s">
        <v>2</v>
      </c>
      <c r="J61" s="11"/>
      <c r="K61" s="11"/>
    </row>
    <row r="62" spans="1:11" ht="13" customHeight="1" x14ac:dyDescent="0.15">
      <c r="A62" s="59">
        <f t="shared" si="15"/>
        <v>2</v>
      </c>
      <c r="B62" s="32">
        <f t="shared" si="8"/>
        <v>46403</v>
      </c>
      <c r="C62" s="26"/>
      <c r="D62" s="16">
        <v>8</v>
      </c>
      <c r="E62" s="26">
        <v>8</v>
      </c>
      <c r="F62" s="26"/>
      <c r="G62" s="26"/>
      <c r="H62" s="26">
        <v>10</v>
      </c>
      <c r="I62" s="26" t="s">
        <v>0</v>
      </c>
      <c r="J62" s="26"/>
      <c r="K62" s="26"/>
    </row>
    <row r="63" spans="1:11" ht="13" customHeight="1" x14ac:dyDescent="0.15">
      <c r="A63" s="60"/>
      <c r="B63" s="14">
        <f t="shared" si="8"/>
        <v>46404</v>
      </c>
      <c r="C63" s="11"/>
      <c r="D63" s="17" t="s">
        <v>4</v>
      </c>
      <c r="E63" s="11" t="s">
        <v>0</v>
      </c>
      <c r="F63" s="11"/>
      <c r="G63" s="11"/>
      <c r="H63" s="11" t="s">
        <v>2</v>
      </c>
      <c r="I63" s="11" t="s">
        <v>2</v>
      </c>
      <c r="J63" s="11"/>
      <c r="K63" s="11"/>
    </row>
    <row r="64" spans="1:11" ht="13" customHeight="1" x14ac:dyDescent="0.15">
      <c r="A64" s="61">
        <f t="shared" si="15"/>
        <v>3</v>
      </c>
      <c r="B64" s="20">
        <f t="shared" si="8"/>
        <v>46410</v>
      </c>
      <c r="C64" s="26"/>
      <c r="D64" s="19">
        <v>9</v>
      </c>
      <c r="E64" s="10">
        <v>9</v>
      </c>
      <c r="F64" s="10"/>
      <c r="G64" s="10"/>
      <c r="H64" s="10">
        <v>11</v>
      </c>
      <c r="I64" s="26">
        <v>9</v>
      </c>
      <c r="J64" s="10"/>
      <c r="K64" s="10" t="s">
        <v>79</v>
      </c>
    </row>
    <row r="65" spans="1:11" ht="13" customHeight="1" x14ac:dyDescent="0.15">
      <c r="A65" s="60"/>
      <c r="B65" s="14">
        <f t="shared" si="8"/>
        <v>46411</v>
      </c>
      <c r="C65" s="11"/>
      <c r="D65" s="17" t="s">
        <v>2</v>
      </c>
      <c r="E65" s="11" t="s">
        <v>2</v>
      </c>
      <c r="F65" s="11" t="s">
        <v>130</v>
      </c>
      <c r="G65" s="11"/>
      <c r="H65" s="11" t="s">
        <v>2</v>
      </c>
      <c r="I65" s="11" t="s">
        <v>2</v>
      </c>
      <c r="J65" s="11"/>
      <c r="K65" s="11" t="s">
        <v>80</v>
      </c>
    </row>
    <row r="66" spans="1:11" ht="13" customHeight="1" x14ac:dyDescent="0.15">
      <c r="A66" s="61">
        <f t="shared" si="15"/>
        <v>4</v>
      </c>
      <c r="B66" s="20">
        <f t="shared" si="8"/>
        <v>46417</v>
      </c>
      <c r="C66" s="26"/>
      <c r="D66" s="19">
        <v>10</v>
      </c>
      <c r="E66" s="10">
        <v>10</v>
      </c>
      <c r="F66" s="10"/>
      <c r="G66" s="10"/>
      <c r="H66" s="26">
        <v>12</v>
      </c>
      <c r="I66" s="10">
        <v>10</v>
      </c>
      <c r="J66" s="10"/>
      <c r="K66" s="52" t="s">
        <v>75</v>
      </c>
    </row>
    <row r="67" spans="1:11" ht="13" customHeight="1" x14ac:dyDescent="0.15">
      <c r="A67" s="60"/>
      <c r="B67" s="14">
        <f t="shared" si="8"/>
        <v>46418</v>
      </c>
      <c r="C67" s="11"/>
      <c r="D67" s="17" t="s">
        <v>0</v>
      </c>
      <c r="E67" s="11" t="s">
        <v>0</v>
      </c>
      <c r="F67" s="11"/>
      <c r="G67" s="11"/>
      <c r="H67" s="11" t="s">
        <v>2</v>
      </c>
      <c r="I67" s="11" t="s">
        <v>2</v>
      </c>
      <c r="J67" s="11"/>
      <c r="K67" s="53" t="s">
        <v>81</v>
      </c>
    </row>
    <row r="68" spans="1:11" ht="13" customHeight="1" x14ac:dyDescent="0.15">
      <c r="A68" s="61">
        <f t="shared" si="15"/>
        <v>5</v>
      </c>
      <c r="B68" s="20">
        <f t="shared" si="8"/>
        <v>46424</v>
      </c>
      <c r="C68" s="41" t="s">
        <v>33</v>
      </c>
      <c r="D68" s="25" t="s">
        <v>2</v>
      </c>
      <c r="E68" s="22" t="s">
        <v>2</v>
      </c>
      <c r="F68" s="22" t="s">
        <v>137</v>
      </c>
      <c r="G68" s="52" t="s">
        <v>121</v>
      </c>
      <c r="H68" s="31" t="s">
        <v>2</v>
      </c>
      <c r="I68" s="31" t="s">
        <v>2</v>
      </c>
      <c r="J68" s="22"/>
      <c r="K68" s="22"/>
    </row>
    <row r="69" spans="1:11" ht="13" customHeight="1" x14ac:dyDescent="0.15">
      <c r="A69" s="60"/>
      <c r="B69" s="14">
        <f t="shared" si="8"/>
        <v>46425</v>
      </c>
      <c r="C69" s="21"/>
      <c r="D69" s="24" t="s">
        <v>2</v>
      </c>
      <c r="E69" s="21" t="s">
        <v>2</v>
      </c>
      <c r="F69" s="21" t="s">
        <v>137</v>
      </c>
      <c r="G69" s="53" t="s">
        <v>122</v>
      </c>
      <c r="H69" s="21" t="s">
        <v>2</v>
      </c>
      <c r="I69" s="21" t="s">
        <v>2</v>
      </c>
      <c r="J69" s="21"/>
      <c r="K69" s="21"/>
    </row>
    <row r="70" spans="1:11" ht="13" customHeight="1" x14ac:dyDescent="0.15">
      <c r="A70" s="61">
        <f t="shared" si="15"/>
        <v>6</v>
      </c>
      <c r="B70" s="20">
        <f t="shared" si="8"/>
        <v>46431</v>
      </c>
      <c r="C70" s="26"/>
      <c r="D70" s="19">
        <v>11</v>
      </c>
      <c r="E70" s="10">
        <v>11</v>
      </c>
      <c r="F70" s="10"/>
      <c r="G70" s="10"/>
      <c r="H70" s="10">
        <v>13</v>
      </c>
      <c r="I70" s="26">
        <v>11</v>
      </c>
      <c r="J70" s="10"/>
      <c r="K70" s="52" t="s">
        <v>75</v>
      </c>
    </row>
    <row r="71" spans="1:11" ht="13" customHeight="1" x14ac:dyDescent="0.15">
      <c r="A71" s="60"/>
      <c r="B71" s="14">
        <f t="shared" si="8"/>
        <v>46432</v>
      </c>
      <c r="C71" s="11"/>
      <c r="D71" s="17" t="s">
        <v>0</v>
      </c>
      <c r="E71" s="11" t="s">
        <v>0</v>
      </c>
      <c r="F71" s="11"/>
      <c r="G71" s="11"/>
      <c r="H71" s="11" t="s">
        <v>2</v>
      </c>
      <c r="I71" s="11" t="s">
        <v>2</v>
      </c>
      <c r="J71" s="11"/>
      <c r="K71" s="53" t="s">
        <v>82</v>
      </c>
    </row>
    <row r="72" spans="1:11" ht="13" customHeight="1" x14ac:dyDescent="0.15">
      <c r="A72" s="61">
        <f t="shared" si="15"/>
        <v>7</v>
      </c>
      <c r="B72" s="20">
        <f t="shared" si="8"/>
        <v>46438</v>
      </c>
      <c r="C72" s="26"/>
      <c r="D72" s="19">
        <v>12</v>
      </c>
      <c r="E72" s="10">
        <v>12</v>
      </c>
      <c r="F72" s="10"/>
      <c r="G72" s="10"/>
      <c r="H72" s="10">
        <v>14</v>
      </c>
      <c r="I72" s="10">
        <v>12</v>
      </c>
      <c r="J72" s="10"/>
      <c r="K72" s="10" t="s">
        <v>76</v>
      </c>
    </row>
    <row r="73" spans="1:11" ht="13" customHeight="1" x14ac:dyDescent="0.15">
      <c r="A73" s="60"/>
      <c r="B73" s="14">
        <f t="shared" si="8"/>
        <v>46439</v>
      </c>
      <c r="C73" s="11"/>
      <c r="D73" s="17" t="s">
        <v>4</v>
      </c>
      <c r="E73" s="11" t="s">
        <v>0</v>
      </c>
      <c r="F73" s="11"/>
      <c r="G73" s="11"/>
      <c r="H73" s="11" t="s">
        <v>2</v>
      </c>
      <c r="I73" s="11" t="s">
        <v>2</v>
      </c>
      <c r="J73" s="11"/>
      <c r="K73" s="11" t="s">
        <v>83</v>
      </c>
    </row>
    <row r="74" spans="1:11" ht="13" customHeight="1" x14ac:dyDescent="0.15">
      <c r="A74" s="61">
        <f t="shared" si="15"/>
        <v>8</v>
      </c>
      <c r="B74" s="20">
        <f t="shared" si="8"/>
        <v>46445</v>
      </c>
      <c r="C74" s="26"/>
      <c r="D74" s="19" t="s">
        <v>2</v>
      </c>
      <c r="E74" s="10" t="s">
        <v>2</v>
      </c>
      <c r="F74" s="10" t="s">
        <v>139</v>
      </c>
      <c r="G74" s="10"/>
      <c r="H74" s="10"/>
      <c r="I74" s="10">
        <v>13</v>
      </c>
      <c r="J74" s="10"/>
      <c r="K74" s="10"/>
    </row>
    <row r="75" spans="1:11" ht="13" customHeight="1" x14ac:dyDescent="0.15">
      <c r="A75" s="60"/>
      <c r="B75" s="14">
        <f t="shared" si="8"/>
        <v>46446</v>
      </c>
      <c r="C75" s="11"/>
      <c r="D75" s="17" t="s">
        <v>2</v>
      </c>
      <c r="E75" s="11" t="s">
        <v>2</v>
      </c>
      <c r="F75" s="11" t="s">
        <v>140</v>
      </c>
      <c r="G75" s="11"/>
      <c r="H75" s="11"/>
      <c r="I75" s="11" t="s">
        <v>2</v>
      </c>
      <c r="J75" s="11"/>
      <c r="K75" s="11"/>
    </row>
    <row r="76" spans="1:11" ht="13" customHeight="1" x14ac:dyDescent="0.15">
      <c r="A76" s="61">
        <f t="shared" si="15"/>
        <v>9</v>
      </c>
      <c r="B76" s="20">
        <f t="shared" si="8"/>
        <v>46452</v>
      </c>
      <c r="C76" s="26"/>
      <c r="D76" s="19">
        <v>13</v>
      </c>
      <c r="E76" s="10">
        <v>13</v>
      </c>
      <c r="F76" s="10"/>
      <c r="G76" s="10"/>
      <c r="H76" s="10"/>
      <c r="I76" s="26" t="s">
        <v>2</v>
      </c>
      <c r="J76" s="10"/>
      <c r="K76" s="10"/>
    </row>
    <row r="77" spans="1:11" ht="13" customHeight="1" x14ac:dyDescent="0.15">
      <c r="A77" s="60"/>
      <c r="B77" s="14">
        <f t="shared" si="8"/>
        <v>46453</v>
      </c>
      <c r="C77" s="11"/>
      <c r="D77" s="17" t="s">
        <v>0</v>
      </c>
      <c r="E77" s="11" t="s">
        <v>0</v>
      </c>
      <c r="F77" s="11"/>
      <c r="G77" s="11"/>
      <c r="H77" s="11"/>
      <c r="I77" s="11" t="s">
        <v>2</v>
      </c>
      <c r="J77" s="11"/>
      <c r="K77" s="11" t="s">
        <v>77</v>
      </c>
    </row>
    <row r="78" spans="1:11" ht="13" customHeight="1" x14ac:dyDescent="0.15">
      <c r="A78" s="61">
        <f t="shared" si="15"/>
        <v>10</v>
      </c>
      <c r="B78" s="20">
        <f t="shared" si="8"/>
        <v>46459</v>
      </c>
      <c r="C78" s="26"/>
      <c r="D78" s="19" t="s">
        <v>4</v>
      </c>
      <c r="E78" s="10">
        <v>14</v>
      </c>
      <c r="F78" s="10"/>
      <c r="G78" s="10"/>
      <c r="H78" s="10"/>
      <c r="I78" s="10">
        <v>14</v>
      </c>
      <c r="J78" s="10" t="s">
        <v>51</v>
      </c>
      <c r="K78" s="10" t="s">
        <v>78</v>
      </c>
    </row>
    <row r="79" spans="1:11" ht="13" customHeight="1" x14ac:dyDescent="0.15">
      <c r="A79" s="60"/>
      <c r="B79" s="14">
        <f t="shared" si="8"/>
        <v>46460</v>
      </c>
      <c r="C79" s="11"/>
      <c r="D79" s="17">
        <v>14</v>
      </c>
      <c r="E79" s="11" t="s">
        <v>0</v>
      </c>
      <c r="F79" s="11"/>
      <c r="G79" s="11"/>
      <c r="H79" s="11"/>
      <c r="I79" s="11" t="s">
        <v>2</v>
      </c>
      <c r="J79" s="11" t="s">
        <v>54</v>
      </c>
      <c r="K79" s="11" t="s">
        <v>84</v>
      </c>
    </row>
    <row r="80" spans="1:11" ht="13" customHeight="1" x14ac:dyDescent="0.15">
      <c r="A80" s="59">
        <f t="shared" si="15"/>
        <v>11</v>
      </c>
      <c r="B80" s="32">
        <f t="shared" si="8"/>
        <v>46466</v>
      </c>
      <c r="C80" s="41" t="s">
        <v>21</v>
      </c>
      <c r="D80" s="23"/>
      <c r="E80" s="31"/>
      <c r="F80" s="31"/>
      <c r="G80" s="31"/>
      <c r="H80" s="31"/>
      <c r="I80" s="31"/>
      <c r="J80" s="31"/>
      <c r="K80" s="31" t="s">
        <v>85</v>
      </c>
    </row>
    <row r="81" spans="1:11" ht="13" customHeight="1" x14ac:dyDescent="0.15">
      <c r="A81" s="60"/>
      <c r="B81" s="14">
        <f t="shared" si="8"/>
        <v>46467</v>
      </c>
      <c r="C81" s="21"/>
      <c r="D81" s="24"/>
      <c r="E81" s="21"/>
      <c r="F81" s="21"/>
      <c r="G81" s="21"/>
      <c r="H81" s="21"/>
      <c r="I81" s="21"/>
      <c r="J81" s="21"/>
      <c r="K81" s="21" t="s">
        <v>86</v>
      </c>
    </row>
    <row r="82" spans="1:11" ht="13" customHeight="1" x14ac:dyDescent="0.15">
      <c r="A82" s="59">
        <f t="shared" si="15"/>
        <v>12</v>
      </c>
      <c r="B82" s="32">
        <f t="shared" si="8"/>
        <v>46473</v>
      </c>
      <c r="C82" s="31"/>
      <c r="D82" s="23"/>
      <c r="E82" s="31"/>
      <c r="F82" s="31"/>
      <c r="G82" s="31"/>
      <c r="H82" s="31"/>
      <c r="I82" s="31"/>
      <c r="J82" s="31"/>
      <c r="K82" s="31" t="s">
        <v>87</v>
      </c>
    </row>
    <row r="83" spans="1:11" ht="13" customHeight="1" x14ac:dyDescent="0.15">
      <c r="A83" s="60"/>
      <c r="B83" s="14">
        <f t="shared" si="8"/>
        <v>46474</v>
      </c>
      <c r="C83" s="21"/>
      <c r="D83" s="24"/>
      <c r="E83" s="21"/>
      <c r="F83" s="21"/>
      <c r="G83" s="21"/>
      <c r="H83" s="21"/>
      <c r="I83" s="21"/>
      <c r="J83" s="21"/>
      <c r="K83" s="21" t="s">
        <v>88</v>
      </c>
    </row>
    <row r="84" spans="1:11" ht="13" customHeight="1" x14ac:dyDescent="0.15">
      <c r="A84" s="61">
        <f t="shared" si="15"/>
        <v>13</v>
      </c>
      <c r="B84" s="20">
        <f t="shared" si="8"/>
        <v>46480</v>
      </c>
      <c r="C84" s="31"/>
      <c r="D84" s="25"/>
      <c r="E84" s="22"/>
      <c r="F84" s="22" t="s">
        <v>141</v>
      </c>
      <c r="G84" s="22" t="s">
        <v>123</v>
      </c>
      <c r="H84" s="22"/>
      <c r="I84" s="22"/>
      <c r="J84" s="22"/>
      <c r="K84" s="22"/>
    </row>
    <row r="85" spans="1:11" ht="13" customHeight="1" x14ac:dyDescent="0.15">
      <c r="A85" s="60"/>
      <c r="B85" s="14">
        <f t="shared" si="8"/>
        <v>46481</v>
      </c>
      <c r="C85" s="21"/>
      <c r="D85" s="24"/>
      <c r="E85" s="21"/>
      <c r="F85" s="21" t="s">
        <v>142</v>
      </c>
      <c r="G85" s="21" t="s">
        <v>132</v>
      </c>
      <c r="H85" s="21"/>
      <c r="I85" s="21"/>
      <c r="J85" s="21"/>
      <c r="K85" s="21"/>
    </row>
    <row r="86" spans="1:11" ht="13" customHeight="1" x14ac:dyDescent="0.15">
      <c r="A86" s="59">
        <f t="shared" si="15"/>
        <v>14</v>
      </c>
      <c r="B86" s="32">
        <f t="shared" si="8"/>
        <v>46487</v>
      </c>
      <c r="C86" s="26"/>
      <c r="D86" s="16"/>
      <c r="E86" s="26"/>
      <c r="F86" s="26" t="s">
        <v>133</v>
      </c>
      <c r="G86" s="26"/>
      <c r="H86" s="26"/>
      <c r="I86" s="26"/>
      <c r="J86" s="10" t="s">
        <v>143</v>
      </c>
      <c r="K86" s="26" t="s">
        <v>89</v>
      </c>
    </row>
    <row r="87" spans="1:11" ht="13" customHeight="1" x14ac:dyDescent="0.15">
      <c r="A87" s="60"/>
      <c r="B87" s="14">
        <f t="shared" si="8"/>
        <v>46488</v>
      </c>
      <c r="C87" s="11"/>
      <c r="D87" s="17"/>
      <c r="E87" s="11"/>
      <c r="F87" s="11" t="s">
        <v>134</v>
      </c>
      <c r="G87" s="11"/>
      <c r="H87" s="11"/>
      <c r="I87" s="11"/>
      <c r="J87" s="11" t="s">
        <v>144</v>
      </c>
      <c r="K87" s="11" t="s">
        <v>90</v>
      </c>
    </row>
    <row r="88" spans="1:11" ht="13" customHeight="1" x14ac:dyDescent="0.15">
      <c r="A88" s="61">
        <f t="shared" si="15"/>
        <v>15</v>
      </c>
      <c r="B88" s="20">
        <f t="shared" si="8"/>
        <v>46494</v>
      </c>
      <c r="C88" s="26"/>
      <c r="D88" s="19"/>
      <c r="E88" s="10"/>
      <c r="F88" s="10"/>
      <c r="G88" s="10" t="s">
        <v>72</v>
      </c>
      <c r="H88" s="10"/>
      <c r="I88" s="10"/>
      <c r="J88" s="10"/>
      <c r="K88" s="10"/>
    </row>
    <row r="89" spans="1:11" ht="13" customHeight="1" x14ac:dyDescent="0.15">
      <c r="A89" s="60"/>
      <c r="B89" s="14">
        <f t="shared" si="8"/>
        <v>46495</v>
      </c>
      <c r="C89" s="11"/>
      <c r="D89" s="17"/>
      <c r="E89" s="11"/>
      <c r="F89" s="11"/>
      <c r="G89" s="11" t="s">
        <v>145</v>
      </c>
      <c r="H89" s="11"/>
      <c r="I89" s="11"/>
      <c r="J89" s="11"/>
      <c r="K89" s="11"/>
    </row>
    <row r="90" spans="1:11" ht="13" customHeight="1" x14ac:dyDescent="0.15">
      <c r="A90" s="61">
        <f t="shared" si="15"/>
        <v>16</v>
      </c>
      <c r="B90" s="20">
        <f t="shared" ref="B90:B115" si="16">B88+7</f>
        <v>46501</v>
      </c>
      <c r="C90" s="26"/>
      <c r="D90" s="19"/>
      <c r="E90" s="10"/>
      <c r="F90" s="10"/>
      <c r="G90" s="10"/>
      <c r="H90" s="10"/>
      <c r="I90" s="10"/>
      <c r="J90" s="10" t="s">
        <v>146</v>
      </c>
      <c r="K90" s="10" t="s">
        <v>91</v>
      </c>
    </row>
    <row r="91" spans="1:11" ht="13" customHeight="1" x14ac:dyDescent="0.15">
      <c r="A91" s="60"/>
      <c r="B91" s="14">
        <f t="shared" si="16"/>
        <v>46502</v>
      </c>
      <c r="C91" s="11"/>
      <c r="D91" s="17"/>
      <c r="E91" s="11"/>
      <c r="F91" s="11"/>
      <c r="G91" s="11"/>
      <c r="H91" s="11"/>
      <c r="I91" s="11"/>
      <c r="J91" s="11" t="s">
        <v>147</v>
      </c>
      <c r="K91" s="11" t="s">
        <v>92</v>
      </c>
    </row>
    <row r="92" spans="1:11" ht="13" customHeight="1" x14ac:dyDescent="0.15">
      <c r="A92" s="61">
        <f t="shared" si="15"/>
        <v>17</v>
      </c>
      <c r="B92" s="20">
        <f t="shared" si="16"/>
        <v>46508</v>
      </c>
      <c r="C92" s="41" t="s">
        <v>25</v>
      </c>
      <c r="D92" s="19"/>
      <c r="E92" s="10"/>
      <c r="F92" s="10"/>
      <c r="G92" s="10"/>
      <c r="H92" s="10"/>
      <c r="I92" s="10"/>
      <c r="J92" s="10"/>
      <c r="K92" s="10" t="s">
        <v>52</v>
      </c>
    </row>
    <row r="93" spans="1:11" ht="13" customHeight="1" x14ac:dyDescent="0.15">
      <c r="A93" s="60"/>
      <c r="B93" s="14">
        <f t="shared" si="16"/>
        <v>46509</v>
      </c>
      <c r="C93" s="11"/>
      <c r="D93" s="17"/>
      <c r="E93" s="11"/>
      <c r="F93" s="11" t="s">
        <v>135</v>
      </c>
      <c r="G93" s="11"/>
      <c r="H93" s="11"/>
      <c r="I93" s="11"/>
      <c r="J93" s="11"/>
      <c r="K93" s="11" t="s">
        <v>60</v>
      </c>
    </row>
    <row r="94" spans="1:11" ht="13" customHeight="1" x14ac:dyDescent="0.15">
      <c r="A94" s="61">
        <f t="shared" si="15"/>
        <v>18</v>
      </c>
      <c r="B94" s="20">
        <f t="shared" si="16"/>
        <v>46515</v>
      </c>
      <c r="C94" s="41" t="s">
        <v>26</v>
      </c>
      <c r="D94" s="19"/>
      <c r="E94" s="10"/>
      <c r="F94" s="10"/>
      <c r="G94" s="10" t="s">
        <v>70</v>
      </c>
      <c r="H94" s="10"/>
      <c r="I94" s="10"/>
      <c r="J94" s="26"/>
      <c r="K94" s="10" t="s">
        <v>93</v>
      </c>
    </row>
    <row r="95" spans="1:11" ht="13" customHeight="1" x14ac:dyDescent="0.15">
      <c r="A95" s="60"/>
      <c r="B95" s="14">
        <f t="shared" si="16"/>
        <v>46516</v>
      </c>
      <c r="C95" s="10"/>
      <c r="D95" s="17"/>
      <c r="E95" s="11"/>
      <c r="F95" s="11"/>
      <c r="G95" s="11" t="s">
        <v>148</v>
      </c>
      <c r="H95" s="11"/>
      <c r="I95" s="11"/>
      <c r="J95" s="11"/>
      <c r="K95" s="11" t="s">
        <v>94</v>
      </c>
    </row>
    <row r="96" spans="1:11" ht="13" customHeight="1" x14ac:dyDescent="0.15">
      <c r="A96" s="61">
        <f t="shared" si="15"/>
        <v>19</v>
      </c>
      <c r="B96" s="20">
        <f t="shared" si="16"/>
        <v>46522</v>
      </c>
      <c r="C96" s="41" t="s">
        <v>23</v>
      </c>
      <c r="D96" s="19"/>
      <c r="E96" s="10"/>
      <c r="F96" s="10"/>
      <c r="G96" s="10"/>
      <c r="H96" s="10"/>
      <c r="I96" s="10"/>
      <c r="J96" s="10"/>
      <c r="K96" s="10" t="s">
        <v>43</v>
      </c>
    </row>
    <row r="97" spans="1:11" ht="13" customHeight="1" x14ac:dyDescent="0.15">
      <c r="A97" s="60"/>
      <c r="B97" s="14">
        <f t="shared" si="16"/>
        <v>46523</v>
      </c>
      <c r="C97" s="11"/>
      <c r="D97" s="17"/>
      <c r="E97" s="11"/>
      <c r="F97" s="11"/>
      <c r="G97" s="11"/>
      <c r="H97" s="11"/>
      <c r="I97" s="11"/>
      <c r="J97" s="11"/>
      <c r="K97" s="11" t="s">
        <v>44</v>
      </c>
    </row>
    <row r="98" spans="1:11" ht="13" customHeight="1" x14ac:dyDescent="0.15">
      <c r="A98" s="61">
        <f t="shared" si="15"/>
        <v>20</v>
      </c>
      <c r="B98" s="20">
        <f t="shared" si="16"/>
        <v>46529</v>
      </c>
      <c r="C98" s="10"/>
      <c r="D98" s="19"/>
      <c r="E98" s="10"/>
      <c r="F98" s="10"/>
      <c r="G98" s="10"/>
      <c r="H98" s="10"/>
      <c r="I98" s="10"/>
      <c r="J98" s="10" t="s">
        <v>149</v>
      </c>
      <c r="K98" s="10"/>
    </row>
    <row r="99" spans="1:11" ht="13" customHeight="1" x14ac:dyDescent="0.15">
      <c r="A99" s="60"/>
      <c r="B99" s="14">
        <f t="shared" si="16"/>
        <v>46530</v>
      </c>
      <c r="C99" s="11"/>
      <c r="D99" s="17"/>
      <c r="E99" s="11"/>
      <c r="F99" s="11"/>
      <c r="G99" s="11"/>
      <c r="H99" s="11"/>
      <c r="I99" s="11"/>
      <c r="J99" s="11" t="s">
        <v>150</v>
      </c>
      <c r="K99" s="11"/>
    </row>
    <row r="100" spans="1:11" ht="13" customHeight="1" x14ac:dyDescent="0.15">
      <c r="A100" s="61">
        <f t="shared" si="15"/>
        <v>21</v>
      </c>
      <c r="B100" s="20">
        <f t="shared" si="16"/>
        <v>46536</v>
      </c>
      <c r="C100" s="41" t="s">
        <v>27</v>
      </c>
      <c r="D100" s="19"/>
      <c r="E100" s="10"/>
      <c r="F100" s="10"/>
      <c r="G100" s="10"/>
      <c r="H100" s="10"/>
      <c r="I100" s="10"/>
      <c r="J100" s="10"/>
      <c r="K100" s="10"/>
    </row>
    <row r="101" spans="1:11" ht="13" customHeight="1" x14ac:dyDescent="0.15">
      <c r="A101" s="60"/>
      <c r="B101" s="14">
        <f t="shared" si="16"/>
        <v>46537</v>
      </c>
      <c r="C101" s="11"/>
      <c r="D101" s="17"/>
      <c r="E101" s="11"/>
      <c r="F101" s="11"/>
      <c r="G101" s="11"/>
      <c r="H101" s="11"/>
      <c r="I101" s="11"/>
      <c r="J101" s="11"/>
      <c r="K101" s="11"/>
    </row>
    <row r="102" spans="1:11" ht="13" customHeight="1" x14ac:dyDescent="0.15">
      <c r="A102" s="61">
        <f t="shared" si="15"/>
        <v>22</v>
      </c>
      <c r="B102" s="20">
        <f t="shared" si="16"/>
        <v>46543</v>
      </c>
      <c r="C102" s="26"/>
      <c r="D102" s="19"/>
      <c r="E102" s="10"/>
      <c r="F102" s="10"/>
      <c r="G102" s="10"/>
      <c r="H102" s="10"/>
      <c r="I102" s="10"/>
      <c r="J102" s="10" t="s">
        <v>151</v>
      </c>
      <c r="K102" s="10" t="s">
        <v>95</v>
      </c>
    </row>
    <row r="103" spans="1:11" ht="13" customHeight="1" x14ac:dyDescent="0.15">
      <c r="A103" s="60"/>
      <c r="B103" s="14">
        <f t="shared" si="16"/>
        <v>46544</v>
      </c>
      <c r="C103" s="11"/>
      <c r="D103" s="17"/>
      <c r="E103" s="11"/>
      <c r="F103" s="11"/>
      <c r="G103" s="11"/>
      <c r="H103" s="11"/>
      <c r="I103" s="11"/>
      <c r="J103" s="11" t="s">
        <v>152</v>
      </c>
      <c r="K103" s="11" t="s">
        <v>96</v>
      </c>
    </row>
    <row r="104" spans="1:11" ht="13" customHeight="1" x14ac:dyDescent="0.15">
      <c r="A104" s="61">
        <f t="shared" si="15"/>
        <v>23</v>
      </c>
      <c r="B104" s="20">
        <f t="shared" si="16"/>
        <v>46550</v>
      </c>
      <c r="C104" s="26"/>
      <c r="D104" s="19"/>
      <c r="E104" s="10"/>
      <c r="F104" s="10" t="s">
        <v>136</v>
      </c>
      <c r="G104" s="10"/>
      <c r="H104" s="10"/>
      <c r="I104" s="10"/>
      <c r="J104" s="10"/>
      <c r="K104" s="10"/>
    </row>
    <row r="105" spans="1:11" ht="13" customHeight="1" x14ac:dyDescent="0.15">
      <c r="A105" s="60"/>
      <c r="B105" s="14">
        <f t="shared" si="16"/>
        <v>46551</v>
      </c>
      <c r="C105" s="11"/>
      <c r="D105" s="17"/>
      <c r="E105" s="11"/>
      <c r="F105" s="11" t="s">
        <v>136</v>
      </c>
      <c r="G105" s="11"/>
      <c r="H105" s="11"/>
      <c r="I105" s="11"/>
      <c r="J105" s="11"/>
      <c r="K105" s="11" t="s">
        <v>97</v>
      </c>
    </row>
    <row r="106" spans="1:11" ht="13" customHeight="1" x14ac:dyDescent="0.15">
      <c r="A106" s="61">
        <f t="shared" si="15"/>
        <v>24</v>
      </c>
      <c r="B106" s="20">
        <f t="shared" si="16"/>
        <v>46557</v>
      </c>
      <c r="C106" s="26"/>
      <c r="D106" s="19"/>
      <c r="E106" s="10"/>
      <c r="F106" s="10"/>
      <c r="G106" s="10"/>
      <c r="H106" s="10"/>
      <c r="I106" s="10"/>
      <c r="J106" s="10" t="s">
        <v>153</v>
      </c>
      <c r="K106" s="10"/>
    </row>
    <row r="107" spans="1:11" ht="13" customHeight="1" x14ac:dyDescent="0.15">
      <c r="A107" s="60"/>
      <c r="B107" s="14">
        <f t="shared" si="16"/>
        <v>46558</v>
      </c>
      <c r="C107" s="11"/>
      <c r="D107" s="17"/>
      <c r="E107" s="11"/>
      <c r="F107" s="11"/>
      <c r="G107" s="11"/>
      <c r="H107" s="11"/>
      <c r="I107" s="11"/>
      <c r="J107" s="11" t="s">
        <v>154</v>
      </c>
      <c r="K107" s="11"/>
    </row>
    <row r="108" spans="1:11" ht="13" customHeight="1" x14ac:dyDescent="0.15">
      <c r="A108" s="61">
        <f t="shared" ref="A108:A110" si="17">A106+1</f>
        <v>25</v>
      </c>
      <c r="B108" s="20">
        <f t="shared" si="16"/>
        <v>46564</v>
      </c>
      <c r="C108" s="26"/>
      <c r="D108" s="19"/>
      <c r="E108" s="10"/>
      <c r="F108" s="10"/>
      <c r="G108" s="10"/>
      <c r="H108" s="10"/>
      <c r="I108" s="10"/>
      <c r="J108" s="10"/>
      <c r="K108" s="10" t="s">
        <v>98</v>
      </c>
    </row>
    <row r="109" spans="1:11" ht="13" customHeight="1" x14ac:dyDescent="0.15">
      <c r="A109" s="60"/>
      <c r="B109" s="14">
        <f t="shared" si="16"/>
        <v>46565</v>
      </c>
      <c r="C109" s="11"/>
      <c r="D109" s="17"/>
      <c r="E109" s="11"/>
      <c r="F109" s="11"/>
      <c r="G109" s="11"/>
      <c r="H109" s="11"/>
      <c r="I109" s="11"/>
      <c r="J109" s="11"/>
      <c r="K109" s="11" t="s">
        <v>99</v>
      </c>
    </row>
    <row r="110" spans="1:11" ht="13" customHeight="1" x14ac:dyDescent="0.15">
      <c r="A110" s="61">
        <f t="shared" si="17"/>
        <v>26</v>
      </c>
      <c r="B110" s="20">
        <f t="shared" si="16"/>
        <v>46571</v>
      </c>
      <c r="C110" s="26"/>
      <c r="D110" s="19"/>
      <c r="E110" s="10"/>
      <c r="F110" s="10"/>
      <c r="G110" s="10"/>
      <c r="H110" s="10"/>
      <c r="I110" s="10"/>
      <c r="J110" s="10" t="s">
        <v>155</v>
      </c>
      <c r="K110" s="10"/>
    </row>
    <row r="111" spans="1:11" ht="13" customHeight="1" x14ac:dyDescent="0.15">
      <c r="A111" s="60"/>
      <c r="B111" s="14">
        <f t="shared" si="16"/>
        <v>46572</v>
      </c>
      <c r="C111" s="11"/>
      <c r="D111" s="17"/>
      <c r="E111" s="11"/>
      <c r="F111" s="11"/>
      <c r="G111" s="11"/>
      <c r="H111" s="11"/>
      <c r="I111" s="11"/>
      <c r="J111" s="11" t="s">
        <v>156</v>
      </c>
      <c r="K111" s="11"/>
    </row>
    <row r="112" spans="1:11" ht="13" customHeight="1" x14ac:dyDescent="0.15">
      <c r="A112" s="61">
        <f t="shared" ref="A112:A114" si="18">A110+1</f>
        <v>27</v>
      </c>
      <c r="B112" s="20">
        <f t="shared" si="16"/>
        <v>46578</v>
      </c>
      <c r="C112" s="26"/>
      <c r="D112" s="19"/>
      <c r="E112" s="10"/>
      <c r="F112" s="10"/>
      <c r="G112" s="10"/>
      <c r="H112" s="10"/>
      <c r="I112" s="10"/>
      <c r="J112" s="10"/>
      <c r="K112" s="10"/>
    </row>
    <row r="113" spans="1:11" ht="13" customHeight="1" x14ac:dyDescent="0.15">
      <c r="A113" s="60"/>
      <c r="B113" s="14">
        <f t="shared" si="16"/>
        <v>46579</v>
      </c>
      <c r="C113" s="11"/>
      <c r="D113" s="17"/>
      <c r="E113" s="11"/>
      <c r="F113" s="11"/>
      <c r="G113" s="11"/>
      <c r="H113" s="11"/>
      <c r="I113" s="11"/>
      <c r="J113" s="11"/>
      <c r="K113" s="11"/>
    </row>
    <row r="114" spans="1:11" ht="13" customHeight="1" x14ac:dyDescent="0.15">
      <c r="A114" s="59">
        <f t="shared" si="18"/>
        <v>28</v>
      </c>
      <c r="B114" s="32">
        <f t="shared" si="16"/>
        <v>46585</v>
      </c>
      <c r="C114" s="41" t="s">
        <v>24</v>
      </c>
      <c r="D114" s="23"/>
      <c r="E114" s="31"/>
      <c r="F114" s="33"/>
      <c r="G114" s="33"/>
      <c r="H114" s="33"/>
      <c r="I114" s="31"/>
      <c r="J114" s="33"/>
      <c r="K114" s="33"/>
    </row>
    <row r="115" spans="1:11" ht="13" customHeight="1" x14ac:dyDescent="0.15">
      <c r="A115" s="60"/>
      <c r="B115" s="14">
        <f t="shared" si="16"/>
        <v>46586</v>
      </c>
      <c r="C115" s="12"/>
      <c r="D115" s="24"/>
      <c r="E115" s="21"/>
      <c r="F115" s="12"/>
      <c r="G115" s="12"/>
      <c r="H115" s="12"/>
      <c r="I115" s="21"/>
      <c r="J115" s="12"/>
      <c r="K115" s="12"/>
    </row>
  </sheetData>
  <mergeCells count="66">
    <mergeCell ref="K8:K9"/>
    <mergeCell ref="D7:E7"/>
    <mergeCell ref="H7:I7"/>
    <mergeCell ref="A8:A9"/>
    <mergeCell ref="B8:B9"/>
    <mergeCell ref="C8:C9"/>
    <mergeCell ref="D8:D9"/>
    <mergeCell ref="E8:E9"/>
    <mergeCell ref="F8:F9"/>
    <mergeCell ref="G8:G9"/>
    <mergeCell ref="H8:H9"/>
    <mergeCell ref="A28:A29"/>
    <mergeCell ref="I8:I9"/>
    <mergeCell ref="J8:J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52:A53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76:A77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100:A101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14:A115"/>
    <mergeCell ref="A102:A103"/>
    <mergeCell ref="A104:A105"/>
    <mergeCell ref="A106:A107"/>
    <mergeCell ref="A108:A109"/>
    <mergeCell ref="A110:A111"/>
    <mergeCell ref="A112:A113"/>
  </mergeCells>
  <pageMargins left="0.48819444444444399" right="0.25" top="0.95" bottom="0.71250000000000002" header="0.3" footer="0.3"/>
  <pageSetup paperSize="9" scale="90" orientation="landscape" horizontalDpi="300" verticalDpi="300" r:id="rId1"/>
  <headerFooter>
    <oddHeader>&amp;L&amp;"Arial,Fett"&amp;20Terminplan 2026/27
&amp;"Arial,Standard"&amp;10Stand: &amp;D&amp;R&amp;G</oddHeader>
    <oddFooter>&amp;LTerminplan 2026/27&amp;R&amp;P von &amp;N</oddFooter>
  </headerFooter>
  <rowBreaks count="2" manualBreakCount="2">
    <brk id="39" max="10" man="1"/>
    <brk id="79" max="1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zoomScale="120" zoomScaleNormal="120" zoomScaleSheetLayoutView="125" workbookViewId="0"/>
  </sheetViews>
  <sheetFormatPr baseColWidth="10" defaultColWidth="10.5" defaultRowHeight="13" x14ac:dyDescent="0.15"/>
  <cols>
    <col min="1" max="1" width="5" style="38" customWidth="1"/>
    <col min="2" max="2" width="8.33203125" style="38" customWidth="1"/>
    <col min="3" max="3" width="25.83203125" style="38" customWidth="1"/>
    <col min="4" max="5" width="3.5" style="38" customWidth="1"/>
    <col min="6" max="7" width="22.33203125" style="38" customWidth="1"/>
    <col min="8" max="9" width="3.5" style="38" customWidth="1"/>
    <col min="10" max="11" width="22.33203125" style="38" customWidth="1"/>
    <col min="12" max="12" width="10.5" style="38"/>
    <col min="13" max="13" width="12.83203125" style="38" customWidth="1"/>
    <col min="14" max="14" width="17.5" style="38" customWidth="1"/>
    <col min="15" max="15" width="15.33203125" style="38" customWidth="1"/>
    <col min="16" max="16384" width="10.5" style="38"/>
  </cols>
  <sheetData>
    <row r="1" spans="1:12" ht="12" customHeight="1" x14ac:dyDescent="0.15">
      <c r="A1" s="3" t="s">
        <v>0</v>
      </c>
      <c r="B1" s="3" t="s">
        <v>57</v>
      </c>
      <c r="C1" s="34"/>
      <c r="D1" s="2"/>
      <c r="E1" s="2"/>
      <c r="F1" s="2"/>
      <c r="G1" s="34"/>
      <c r="H1" s="34"/>
      <c r="I1" s="35"/>
      <c r="K1" s="36"/>
      <c r="L1" s="13"/>
    </row>
    <row r="2" spans="1:12" s="2" customFormat="1" ht="12" customHeight="1" x14ac:dyDescent="0.15">
      <c r="A2" s="3" t="s">
        <v>1</v>
      </c>
      <c r="B2" s="3" t="s">
        <v>58</v>
      </c>
      <c r="G2" s="1"/>
      <c r="H2" s="1"/>
      <c r="K2" s="37"/>
    </row>
    <row r="3" spans="1:12" s="2" customFormat="1" ht="12" customHeight="1" x14ac:dyDescent="0.15">
      <c r="A3" s="3" t="s">
        <v>2</v>
      </c>
      <c r="B3" s="3" t="s">
        <v>3</v>
      </c>
      <c r="G3" s="1"/>
      <c r="H3" s="1"/>
    </row>
    <row r="4" spans="1:12" s="2" customFormat="1" ht="12" customHeight="1" x14ac:dyDescent="0.15">
      <c r="A4" s="3" t="s">
        <v>4</v>
      </c>
      <c r="B4" s="3" t="s">
        <v>5</v>
      </c>
      <c r="G4" s="1"/>
      <c r="H4" s="1"/>
    </row>
    <row r="5" spans="1:12" s="2" customFormat="1" ht="12" customHeight="1" x14ac:dyDescent="0.15">
      <c r="B5" s="3" t="s">
        <v>59</v>
      </c>
      <c r="I5" s="3"/>
      <c r="J5" s="3"/>
    </row>
    <row r="6" spans="1:12" s="2" customFormat="1" x14ac:dyDescent="0.15">
      <c r="B6" s="29"/>
      <c r="D6" s="1"/>
      <c r="E6" s="1"/>
      <c r="F6" s="3"/>
      <c r="G6" s="3"/>
      <c r="H6" s="3"/>
      <c r="I6" s="3"/>
      <c r="J6" s="3"/>
    </row>
    <row r="7" spans="1:12" ht="35" customHeight="1" x14ac:dyDescent="0.15">
      <c r="A7" s="4" t="s">
        <v>6</v>
      </c>
      <c r="B7" s="5" t="s">
        <v>7</v>
      </c>
      <c r="C7" s="7" t="s">
        <v>8</v>
      </c>
      <c r="D7" s="67" t="s">
        <v>16</v>
      </c>
      <c r="E7" s="68"/>
      <c r="F7" s="6" t="s">
        <v>9</v>
      </c>
      <c r="G7" s="8" t="s">
        <v>10</v>
      </c>
      <c r="H7" s="67" t="s">
        <v>17</v>
      </c>
      <c r="I7" s="68"/>
      <c r="J7" s="6" t="s">
        <v>9</v>
      </c>
      <c r="K7" s="8" t="s">
        <v>10</v>
      </c>
    </row>
    <row r="8" spans="1:12" ht="12" customHeight="1" x14ac:dyDescent="0.15">
      <c r="A8" s="69"/>
      <c r="B8" s="69"/>
      <c r="C8" s="71"/>
      <c r="D8" s="64" t="s">
        <v>11</v>
      </c>
      <c r="E8" s="64" t="s">
        <v>12</v>
      </c>
      <c r="F8" s="64" t="s">
        <v>13</v>
      </c>
      <c r="G8" s="64" t="s">
        <v>13</v>
      </c>
      <c r="H8" s="64" t="s">
        <v>49</v>
      </c>
      <c r="I8" s="64" t="s">
        <v>50</v>
      </c>
      <c r="J8" s="64" t="s">
        <v>14</v>
      </c>
      <c r="K8" s="9" t="s">
        <v>14</v>
      </c>
    </row>
    <row r="9" spans="1:12" ht="12" customHeight="1" x14ac:dyDescent="0.15">
      <c r="A9" s="70"/>
      <c r="B9" s="70"/>
      <c r="C9" s="72"/>
      <c r="D9" s="65"/>
      <c r="E9" s="65"/>
      <c r="F9" s="65"/>
      <c r="G9" s="65"/>
      <c r="H9" s="65"/>
      <c r="I9" s="65"/>
      <c r="J9" s="65"/>
      <c r="K9" s="30" t="s">
        <v>15</v>
      </c>
    </row>
    <row r="10" spans="1:12" ht="13" customHeight="1" x14ac:dyDescent="0.15">
      <c r="A10" s="66">
        <v>28</v>
      </c>
      <c r="B10" s="39">
        <v>46585</v>
      </c>
      <c r="C10" s="41" t="s">
        <v>24</v>
      </c>
      <c r="D10" s="23"/>
      <c r="E10" s="31"/>
      <c r="F10" s="31"/>
      <c r="G10" s="31"/>
      <c r="H10" s="31"/>
      <c r="I10" s="31"/>
      <c r="J10" s="31"/>
      <c r="K10" s="31"/>
    </row>
    <row r="11" spans="1:12" ht="13" customHeight="1" x14ac:dyDescent="0.15">
      <c r="A11" s="66"/>
      <c r="B11" s="40">
        <v>46586</v>
      </c>
      <c r="C11" s="12"/>
      <c r="D11" s="24"/>
      <c r="E11" s="21"/>
      <c r="F11" s="21"/>
      <c r="G11" s="21"/>
      <c r="H11" s="21"/>
      <c r="I11" s="21"/>
      <c r="J11" s="21"/>
      <c r="K11" s="21"/>
    </row>
    <row r="12" spans="1:12" ht="13" customHeight="1" x14ac:dyDescent="0.15">
      <c r="A12" s="66">
        <f>A10+1</f>
        <v>29</v>
      </c>
      <c r="B12" s="39">
        <f>B10+7</f>
        <v>46592</v>
      </c>
      <c r="C12" s="42" t="s">
        <v>28</v>
      </c>
      <c r="D12" s="25"/>
      <c r="E12" s="22"/>
      <c r="F12" s="22"/>
      <c r="G12" s="22"/>
      <c r="H12" s="22"/>
      <c r="I12" s="22"/>
      <c r="J12" s="22"/>
      <c r="K12" s="22"/>
    </row>
    <row r="13" spans="1:12" ht="13" customHeight="1" x14ac:dyDescent="0.15">
      <c r="A13" s="66"/>
      <c r="B13" s="40">
        <f>B11+7</f>
        <v>46593</v>
      </c>
      <c r="C13" s="43" t="s">
        <v>29</v>
      </c>
      <c r="D13" s="24"/>
      <c r="E13" s="21"/>
      <c r="F13" s="21"/>
      <c r="G13" s="21"/>
      <c r="H13" s="21"/>
      <c r="I13" s="21"/>
      <c r="J13" s="21"/>
      <c r="K13" s="21"/>
    </row>
    <row r="14" spans="1:12" ht="13" customHeight="1" x14ac:dyDescent="0.15">
      <c r="A14" s="66">
        <f t="shared" ref="A14" si="0">A12+1</f>
        <v>30</v>
      </c>
      <c r="B14" s="39">
        <f t="shared" ref="B14:B23" si="1">B12+7</f>
        <v>46599</v>
      </c>
      <c r="C14" s="31"/>
      <c r="D14" s="25"/>
      <c r="E14" s="22"/>
      <c r="F14" s="22"/>
      <c r="G14" s="22"/>
      <c r="H14" s="22"/>
      <c r="I14" s="22"/>
      <c r="J14" s="22"/>
      <c r="K14" s="22"/>
    </row>
    <row r="15" spans="1:12" ht="13" customHeight="1" x14ac:dyDescent="0.15">
      <c r="A15" s="66"/>
      <c r="B15" s="40">
        <f t="shared" si="1"/>
        <v>46600</v>
      </c>
      <c r="C15" s="21"/>
      <c r="D15" s="24"/>
      <c r="E15" s="21"/>
      <c r="F15" s="21"/>
      <c r="G15" s="21"/>
      <c r="H15" s="21"/>
      <c r="I15" s="21"/>
      <c r="J15" s="21"/>
      <c r="K15" s="21"/>
    </row>
    <row r="16" spans="1:12" ht="13" customHeight="1" x14ac:dyDescent="0.15">
      <c r="A16" s="66">
        <f t="shared" ref="A16" si="2">A14+1</f>
        <v>31</v>
      </c>
      <c r="B16" s="39">
        <f t="shared" si="1"/>
        <v>46606</v>
      </c>
      <c r="C16" s="31"/>
      <c r="D16" s="25"/>
      <c r="E16" s="22"/>
      <c r="F16" s="22"/>
      <c r="G16" s="22"/>
      <c r="H16" s="22"/>
      <c r="I16" s="22"/>
      <c r="J16" s="22"/>
      <c r="K16" s="22"/>
    </row>
    <row r="17" spans="1:11" ht="13" customHeight="1" x14ac:dyDescent="0.15">
      <c r="A17" s="66"/>
      <c r="B17" s="40">
        <f t="shared" si="1"/>
        <v>46607</v>
      </c>
      <c r="C17" s="21"/>
      <c r="D17" s="24"/>
      <c r="E17" s="21"/>
      <c r="F17" s="21"/>
      <c r="G17" s="21"/>
      <c r="H17" s="21"/>
      <c r="I17" s="21"/>
      <c r="J17" s="21"/>
      <c r="K17" s="21"/>
    </row>
    <row r="18" spans="1:11" ht="13" customHeight="1" x14ac:dyDescent="0.15">
      <c r="A18" s="66">
        <f t="shared" ref="A18" si="3">A16+1</f>
        <v>32</v>
      </c>
      <c r="B18" s="39">
        <f t="shared" si="1"/>
        <v>46613</v>
      </c>
      <c r="C18" s="31"/>
      <c r="D18" s="25"/>
      <c r="E18" s="22"/>
      <c r="F18" s="22"/>
      <c r="G18" s="22"/>
      <c r="H18" s="22"/>
      <c r="I18" s="22"/>
      <c r="J18" s="22"/>
      <c r="K18" s="22"/>
    </row>
    <row r="19" spans="1:11" ht="13" customHeight="1" x14ac:dyDescent="0.15">
      <c r="A19" s="66"/>
      <c r="B19" s="40">
        <f t="shared" si="1"/>
        <v>46614</v>
      </c>
      <c r="C19" s="21"/>
      <c r="D19" s="24"/>
      <c r="E19" s="21"/>
      <c r="F19" s="21"/>
      <c r="G19" s="21"/>
      <c r="H19" s="21"/>
      <c r="I19" s="21"/>
      <c r="J19" s="21"/>
      <c r="K19" s="21"/>
    </row>
    <row r="20" spans="1:11" ht="13" customHeight="1" x14ac:dyDescent="0.15">
      <c r="A20" s="66">
        <f t="shared" ref="A20" si="4">A18+1</f>
        <v>33</v>
      </c>
      <c r="B20" s="39">
        <f t="shared" si="1"/>
        <v>46620</v>
      </c>
      <c r="C20" s="31"/>
      <c r="D20" s="25"/>
      <c r="E20" s="22"/>
      <c r="F20" s="22"/>
      <c r="G20" s="22"/>
      <c r="H20" s="22"/>
      <c r="I20" s="22"/>
      <c r="J20" s="22"/>
      <c r="K20" s="22"/>
    </row>
    <row r="21" spans="1:11" ht="13" customHeight="1" x14ac:dyDescent="0.15">
      <c r="A21" s="66"/>
      <c r="B21" s="40">
        <f t="shared" si="1"/>
        <v>46621</v>
      </c>
      <c r="C21" s="21"/>
      <c r="D21" s="24"/>
      <c r="E21" s="21"/>
      <c r="F21" s="21"/>
      <c r="G21" s="21"/>
      <c r="H21" s="21"/>
      <c r="I21" s="21"/>
      <c r="J21" s="21"/>
      <c r="K21" s="21"/>
    </row>
    <row r="22" spans="1:11" ht="13" customHeight="1" x14ac:dyDescent="0.15">
      <c r="A22" s="66">
        <f t="shared" ref="A22" si="5">A20+1</f>
        <v>34</v>
      </c>
      <c r="B22" s="39">
        <f t="shared" si="1"/>
        <v>46627</v>
      </c>
      <c r="C22" s="41" t="s">
        <v>24</v>
      </c>
      <c r="D22" s="25"/>
      <c r="E22" s="22"/>
      <c r="F22" s="22"/>
      <c r="G22" s="22"/>
      <c r="H22" s="22"/>
      <c r="I22" s="22"/>
      <c r="J22" s="22"/>
      <c r="K22" s="22"/>
    </row>
    <row r="23" spans="1:11" ht="13" customHeight="1" x14ac:dyDescent="0.15">
      <c r="A23" s="66"/>
      <c r="B23" s="40">
        <f t="shared" si="1"/>
        <v>46628</v>
      </c>
      <c r="C23" s="22"/>
      <c r="D23" s="24"/>
      <c r="E23" s="21"/>
      <c r="F23" s="21"/>
      <c r="G23" s="21"/>
      <c r="H23" s="21"/>
      <c r="I23" s="21"/>
      <c r="J23" s="21"/>
      <c r="K23" s="21"/>
    </row>
    <row r="24" spans="1:11" ht="13" customHeight="1" x14ac:dyDescent="0.15">
      <c r="A24" s="66">
        <f t="shared" ref="A24" si="6">A22+1</f>
        <v>35</v>
      </c>
      <c r="B24" s="39">
        <f>B22+7</f>
        <v>46634</v>
      </c>
      <c r="C24" s="26"/>
      <c r="D24" s="19"/>
      <c r="E24" s="10"/>
      <c r="F24" s="10"/>
      <c r="G24" s="10"/>
      <c r="H24" s="26" t="s">
        <v>2</v>
      </c>
      <c r="I24" s="26" t="s">
        <v>2</v>
      </c>
      <c r="J24" s="10"/>
      <c r="K24" s="10"/>
    </row>
    <row r="25" spans="1:11" ht="13" customHeight="1" x14ac:dyDescent="0.15">
      <c r="A25" s="66"/>
      <c r="B25" s="40">
        <f>B23+7</f>
        <v>46635</v>
      </c>
      <c r="C25" s="11"/>
      <c r="D25" s="17"/>
      <c r="E25" s="11"/>
      <c r="F25" s="11"/>
      <c r="G25" s="11"/>
      <c r="H25" s="11" t="s">
        <v>2</v>
      </c>
      <c r="I25" s="11" t="s">
        <v>2</v>
      </c>
      <c r="J25" s="11"/>
      <c r="K25" s="10"/>
    </row>
    <row r="26" spans="1:11" ht="13" customHeight="1" x14ac:dyDescent="0.15">
      <c r="A26" s="62">
        <f t="shared" ref="A26" si="7">A24+1</f>
        <v>36</v>
      </c>
      <c r="B26" s="20">
        <f t="shared" ref="B26:B89" si="8">B24+7</f>
        <v>46641</v>
      </c>
      <c r="C26" s="26"/>
      <c r="D26" s="19"/>
      <c r="E26" s="10"/>
      <c r="F26" s="10"/>
      <c r="G26" s="10"/>
      <c r="H26" s="26" t="s">
        <v>2</v>
      </c>
      <c r="I26" s="26" t="s">
        <v>2</v>
      </c>
      <c r="J26" s="18" t="s">
        <v>108</v>
      </c>
      <c r="K26" s="28" t="s">
        <v>101</v>
      </c>
    </row>
    <row r="27" spans="1:11" ht="13" customHeight="1" x14ac:dyDescent="0.15">
      <c r="A27" s="63"/>
      <c r="B27" s="14">
        <f t="shared" si="8"/>
        <v>46642</v>
      </c>
      <c r="C27" s="11"/>
      <c r="D27" s="17"/>
      <c r="E27" s="11"/>
      <c r="F27" s="11"/>
      <c r="G27" s="11"/>
      <c r="H27" s="11" t="s">
        <v>2</v>
      </c>
      <c r="I27" s="11" t="s">
        <v>2</v>
      </c>
      <c r="J27" s="15" t="s">
        <v>105</v>
      </c>
      <c r="K27" s="27" t="s">
        <v>102</v>
      </c>
    </row>
    <row r="28" spans="1:11" ht="13" customHeight="1" x14ac:dyDescent="0.15">
      <c r="A28" s="62">
        <f>A26+1</f>
        <v>37</v>
      </c>
      <c r="B28" s="20">
        <f t="shared" si="8"/>
        <v>46648</v>
      </c>
      <c r="C28" s="26"/>
      <c r="D28" s="19"/>
      <c r="E28" s="10"/>
      <c r="F28" s="10"/>
      <c r="G28" s="10"/>
      <c r="H28" s="10">
        <v>1</v>
      </c>
      <c r="I28" s="10">
        <v>1</v>
      </c>
      <c r="J28" s="10"/>
      <c r="K28" s="10" t="s">
        <v>103</v>
      </c>
    </row>
    <row r="29" spans="1:11" ht="13" customHeight="1" x14ac:dyDescent="0.15">
      <c r="A29" s="63"/>
      <c r="B29" s="14">
        <f t="shared" si="8"/>
        <v>46649</v>
      </c>
      <c r="C29" s="11"/>
      <c r="D29" s="17"/>
      <c r="E29" s="11"/>
      <c r="F29" s="11"/>
      <c r="G29" s="11"/>
      <c r="H29" s="11" t="s">
        <v>2</v>
      </c>
      <c r="I29" s="11" t="s">
        <v>2</v>
      </c>
      <c r="J29" s="11"/>
      <c r="K29" s="27" t="s">
        <v>104</v>
      </c>
    </row>
    <row r="30" spans="1:11" ht="13" customHeight="1" x14ac:dyDescent="0.15">
      <c r="A30" s="62">
        <f t="shared" ref="A30" si="9">A28+1</f>
        <v>38</v>
      </c>
      <c r="B30" s="20">
        <f t="shared" si="8"/>
        <v>46655</v>
      </c>
      <c r="C30" s="26"/>
      <c r="D30" s="19"/>
      <c r="E30" s="10"/>
      <c r="F30" s="10"/>
      <c r="G30" s="10"/>
      <c r="H30" s="26" t="s">
        <v>2</v>
      </c>
      <c r="I30" s="26" t="s">
        <v>2</v>
      </c>
      <c r="J30" s="10" t="s">
        <v>107</v>
      </c>
      <c r="K30" s="10"/>
    </row>
    <row r="31" spans="1:11" ht="13" customHeight="1" x14ac:dyDescent="0.15">
      <c r="A31" s="63"/>
      <c r="B31" s="14">
        <f t="shared" si="8"/>
        <v>46656</v>
      </c>
      <c r="C31" s="11"/>
      <c r="D31" s="17"/>
      <c r="E31" s="11"/>
      <c r="F31" s="11"/>
      <c r="G31" s="11"/>
      <c r="H31" s="11" t="s">
        <v>2</v>
      </c>
      <c r="I31" s="11" t="s">
        <v>2</v>
      </c>
      <c r="J31" s="11" t="s">
        <v>106</v>
      </c>
      <c r="K31" s="11"/>
    </row>
    <row r="32" spans="1:11" ht="13" customHeight="1" x14ac:dyDescent="0.15">
      <c r="A32" s="61">
        <f t="shared" ref="A32" si="10">A30+1</f>
        <v>39</v>
      </c>
      <c r="B32" s="20">
        <f t="shared" si="8"/>
        <v>46662</v>
      </c>
      <c r="C32" s="49"/>
      <c r="D32" s="19"/>
      <c r="E32" s="10"/>
      <c r="F32" s="10"/>
      <c r="G32" s="10"/>
      <c r="H32" s="10">
        <v>2</v>
      </c>
      <c r="I32" s="10">
        <v>2</v>
      </c>
      <c r="J32" s="10"/>
      <c r="K32" s="10"/>
    </row>
    <row r="33" spans="1:11" ht="13" customHeight="1" x14ac:dyDescent="0.15">
      <c r="A33" s="60"/>
      <c r="B33" s="14">
        <f t="shared" si="8"/>
        <v>46663</v>
      </c>
      <c r="C33" s="44" t="s">
        <v>18</v>
      </c>
      <c r="D33" s="17"/>
      <c r="E33" s="11"/>
      <c r="F33" s="11"/>
      <c r="G33" s="11"/>
      <c r="H33" s="11" t="s">
        <v>2</v>
      </c>
      <c r="I33" s="11" t="s">
        <v>2</v>
      </c>
      <c r="J33" s="11"/>
      <c r="K33" s="11"/>
    </row>
    <row r="34" spans="1:11" ht="13" customHeight="1" x14ac:dyDescent="0.15">
      <c r="A34" s="61">
        <f t="shared" ref="A34" si="11">A32+1</f>
        <v>40</v>
      </c>
      <c r="B34" s="20">
        <f t="shared" si="8"/>
        <v>46669</v>
      </c>
      <c r="C34" s="10"/>
      <c r="D34" s="19"/>
      <c r="E34" s="10"/>
      <c r="F34" s="10"/>
      <c r="G34" s="10"/>
      <c r="H34" s="26" t="s">
        <v>2</v>
      </c>
      <c r="I34" s="26" t="s">
        <v>2</v>
      </c>
      <c r="J34" s="10" t="s">
        <v>109</v>
      </c>
      <c r="K34" s="10" t="s">
        <v>35</v>
      </c>
    </row>
    <row r="35" spans="1:11" ht="13" customHeight="1" x14ac:dyDescent="0.15">
      <c r="A35" s="60"/>
      <c r="B35" s="14">
        <f t="shared" si="8"/>
        <v>46670</v>
      </c>
      <c r="C35" s="11"/>
      <c r="D35" s="17"/>
      <c r="E35" s="11"/>
      <c r="F35" s="11"/>
      <c r="G35" s="11"/>
      <c r="H35" s="11" t="s">
        <v>2</v>
      </c>
      <c r="I35" s="11" t="s">
        <v>2</v>
      </c>
      <c r="J35" s="11" t="s">
        <v>110</v>
      </c>
      <c r="K35" s="27" t="s">
        <v>111</v>
      </c>
    </row>
    <row r="36" spans="1:11" ht="13" customHeight="1" x14ac:dyDescent="0.15">
      <c r="A36" s="61">
        <f t="shared" ref="A36" si="12">A34+1</f>
        <v>41</v>
      </c>
      <c r="B36" s="20">
        <f t="shared" si="8"/>
        <v>46676</v>
      </c>
      <c r="C36" s="26"/>
      <c r="D36" s="19"/>
      <c r="E36" s="10"/>
      <c r="F36" s="10"/>
      <c r="G36" s="10"/>
      <c r="H36" s="10">
        <v>3</v>
      </c>
      <c r="I36" s="10">
        <v>3</v>
      </c>
      <c r="J36" s="10"/>
      <c r="K36" s="10" t="s">
        <v>100</v>
      </c>
    </row>
    <row r="37" spans="1:11" ht="13" customHeight="1" x14ac:dyDescent="0.15">
      <c r="A37" s="60"/>
      <c r="B37" s="14">
        <f t="shared" si="8"/>
        <v>46677</v>
      </c>
      <c r="C37" s="11"/>
      <c r="D37" s="17"/>
      <c r="E37" s="11"/>
      <c r="F37" s="11"/>
      <c r="G37" s="11"/>
      <c r="H37" s="11" t="s">
        <v>2</v>
      </c>
      <c r="I37" s="11" t="s">
        <v>2</v>
      </c>
      <c r="J37" s="11"/>
      <c r="K37" s="11"/>
    </row>
    <row r="38" spans="1:11" ht="13" customHeight="1" x14ac:dyDescent="0.15">
      <c r="A38" s="59">
        <f t="shared" ref="A38" si="13">A36+1</f>
        <v>42</v>
      </c>
      <c r="B38" s="32">
        <f t="shared" si="8"/>
        <v>46683</v>
      </c>
      <c r="C38" s="41" t="s">
        <v>63</v>
      </c>
      <c r="D38" s="23"/>
      <c r="E38" s="31"/>
      <c r="F38" s="31"/>
      <c r="G38" s="31"/>
      <c r="H38" s="31"/>
      <c r="I38" s="31"/>
      <c r="J38" s="31"/>
      <c r="K38" s="31"/>
    </row>
    <row r="39" spans="1:11" ht="13" customHeight="1" x14ac:dyDescent="0.15">
      <c r="A39" s="60"/>
      <c r="B39" s="14">
        <f t="shared" si="8"/>
        <v>46684</v>
      </c>
      <c r="C39" s="21"/>
      <c r="D39" s="24"/>
      <c r="E39" s="21"/>
      <c r="F39" s="21"/>
      <c r="G39" s="21"/>
      <c r="H39" s="21"/>
      <c r="I39" s="21"/>
      <c r="J39" s="21"/>
      <c r="K39" s="21"/>
    </row>
    <row r="40" spans="1:11" ht="13" customHeight="1" x14ac:dyDescent="0.15">
      <c r="A40" s="59">
        <f>A38+1</f>
        <v>43</v>
      </c>
      <c r="B40" s="32">
        <f>B38+7</f>
        <v>46690</v>
      </c>
      <c r="C40" s="31"/>
      <c r="D40" s="23"/>
      <c r="E40" s="31"/>
      <c r="F40" s="31"/>
      <c r="G40" s="31"/>
      <c r="H40" s="31"/>
      <c r="I40" s="31"/>
      <c r="J40" s="31"/>
      <c r="K40" s="31" t="s">
        <v>36</v>
      </c>
    </row>
    <row r="41" spans="1:11" ht="13" customHeight="1" x14ac:dyDescent="0.15">
      <c r="A41" s="60"/>
      <c r="B41" s="14">
        <f>B39+7</f>
        <v>46691</v>
      </c>
      <c r="C41" s="44" t="s">
        <v>30</v>
      </c>
      <c r="D41" s="24"/>
      <c r="E41" s="21"/>
      <c r="F41" s="21"/>
      <c r="G41" s="21"/>
      <c r="H41" s="21"/>
      <c r="I41" s="21"/>
      <c r="J41" s="21"/>
      <c r="K41" s="21" t="s">
        <v>112</v>
      </c>
    </row>
    <row r="42" spans="1:11" ht="13" customHeight="1" x14ac:dyDescent="0.15">
      <c r="A42" s="61">
        <f t="shared" ref="A42" si="14">A40+1</f>
        <v>44</v>
      </c>
      <c r="B42" s="20">
        <f t="shared" si="8"/>
        <v>46697</v>
      </c>
      <c r="C42" s="46"/>
      <c r="D42" s="47"/>
      <c r="E42" s="46"/>
      <c r="F42" s="46"/>
      <c r="G42" s="46"/>
      <c r="H42" s="33"/>
      <c r="I42" s="33"/>
      <c r="J42" s="46"/>
      <c r="K42" s="46"/>
    </row>
    <row r="43" spans="1:11" ht="13" customHeight="1" x14ac:dyDescent="0.15">
      <c r="A43" s="60"/>
      <c r="B43" s="14">
        <f t="shared" si="8"/>
        <v>46698</v>
      </c>
      <c r="C43" s="12"/>
      <c r="D43" s="48"/>
      <c r="E43" s="12"/>
      <c r="F43" s="12"/>
      <c r="G43" s="12"/>
      <c r="H43" s="12"/>
      <c r="I43" s="12"/>
      <c r="J43" s="12"/>
      <c r="K43" s="12"/>
    </row>
    <row r="44" spans="1:11" ht="13" customHeight="1" x14ac:dyDescent="0.15">
      <c r="A44" s="61">
        <f t="shared" ref="A44:A110" si="15">A42+1</f>
        <v>45</v>
      </c>
      <c r="B44" s="20">
        <f t="shared" si="8"/>
        <v>46704</v>
      </c>
      <c r="C44" s="26"/>
      <c r="D44" s="19"/>
      <c r="E44" s="10"/>
      <c r="F44" s="10"/>
      <c r="G44" s="10" t="s">
        <v>71</v>
      </c>
      <c r="H44" s="10">
        <v>4</v>
      </c>
      <c r="I44" s="10">
        <v>4</v>
      </c>
      <c r="J44" s="10"/>
      <c r="K44" s="10"/>
    </row>
    <row r="45" spans="1:11" ht="13" customHeight="1" x14ac:dyDescent="0.15">
      <c r="A45" s="60"/>
      <c r="B45" s="14">
        <f t="shared" si="8"/>
        <v>46705</v>
      </c>
      <c r="C45" s="45" t="s">
        <v>31</v>
      </c>
      <c r="D45" s="17"/>
      <c r="E45" s="11"/>
      <c r="F45" s="11"/>
      <c r="G45" s="11" t="s">
        <v>74</v>
      </c>
      <c r="H45" s="11" t="s">
        <v>2</v>
      </c>
      <c r="I45" s="11" t="s">
        <v>2</v>
      </c>
      <c r="J45" s="11"/>
      <c r="K45" s="11"/>
    </row>
    <row r="46" spans="1:11" ht="13" customHeight="1" x14ac:dyDescent="0.15">
      <c r="A46" s="61">
        <f t="shared" si="15"/>
        <v>46</v>
      </c>
      <c r="B46" s="20">
        <f t="shared" si="8"/>
        <v>46711</v>
      </c>
      <c r="C46" s="26"/>
      <c r="D46" s="19"/>
      <c r="E46" s="10"/>
      <c r="F46" s="10"/>
      <c r="G46" s="10"/>
      <c r="H46" s="10">
        <v>5</v>
      </c>
      <c r="I46" s="10">
        <v>5</v>
      </c>
      <c r="J46" s="10"/>
      <c r="K46" s="10"/>
    </row>
    <row r="47" spans="1:11" ht="13" customHeight="1" x14ac:dyDescent="0.15">
      <c r="A47" s="60"/>
      <c r="B47" s="14">
        <f t="shared" si="8"/>
        <v>46712</v>
      </c>
      <c r="C47" s="45" t="s">
        <v>32</v>
      </c>
      <c r="D47" s="17"/>
      <c r="E47" s="11"/>
      <c r="F47" s="11"/>
      <c r="G47" s="11"/>
      <c r="H47" s="11" t="s">
        <v>2</v>
      </c>
      <c r="I47" s="11" t="s">
        <v>2</v>
      </c>
      <c r="J47" s="11"/>
      <c r="K47" s="11"/>
    </row>
    <row r="48" spans="1:11" ht="13" customHeight="1" x14ac:dyDescent="0.15">
      <c r="A48" s="61">
        <f t="shared" si="15"/>
        <v>47</v>
      </c>
      <c r="B48" s="20">
        <f t="shared" si="8"/>
        <v>46718</v>
      </c>
      <c r="C48" s="26"/>
      <c r="D48" s="19"/>
      <c r="E48" s="10"/>
      <c r="F48" s="10"/>
      <c r="G48" s="10"/>
      <c r="H48" s="10">
        <v>6</v>
      </c>
      <c r="I48" s="10">
        <v>6</v>
      </c>
      <c r="J48" s="10"/>
      <c r="K48" s="10"/>
    </row>
    <row r="49" spans="1:11" ht="13" customHeight="1" x14ac:dyDescent="0.15">
      <c r="A49" s="60"/>
      <c r="B49" s="14">
        <f t="shared" si="8"/>
        <v>46719</v>
      </c>
      <c r="C49" s="11"/>
      <c r="D49" s="17"/>
      <c r="E49" s="11"/>
      <c r="F49" s="11"/>
      <c r="G49" s="11"/>
      <c r="H49" s="11" t="s">
        <v>2</v>
      </c>
      <c r="I49" s="11" t="s">
        <v>2</v>
      </c>
      <c r="J49" s="11"/>
      <c r="K49" s="11"/>
    </row>
    <row r="50" spans="1:11" ht="13" customHeight="1" x14ac:dyDescent="0.15">
      <c r="A50" s="61">
        <f t="shared" si="15"/>
        <v>48</v>
      </c>
      <c r="B50" s="20">
        <f t="shared" si="8"/>
        <v>46725</v>
      </c>
      <c r="C50" s="26"/>
      <c r="D50" s="19"/>
      <c r="E50" s="10"/>
      <c r="F50" s="10"/>
      <c r="G50" s="10"/>
      <c r="H50" s="10">
        <v>7</v>
      </c>
      <c r="I50" s="10">
        <v>7</v>
      </c>
      <c r="J50" s="10"/>
      <c r="K50" s="26" t="s">
        <v>37</v>
      </c>
    </row>
    <row r="51" spans="1:11" ht="13" customHeight="1" x14ac:dyDescent="0.15">
      <c r="A51" s="60"/>
      <c r="B51" s="14">
        <f t="shared" si="8"/>
        <v>46726</v>
      </c>
      <c r="C51" s="11"/>
      <c r="D51" s="17"/>
      <c r="E51" s="11"/>
      <c r="F51" s="11"/>
      <c r="G51" s="11"/>
      <c r="H51" s="11" t="s">
        <v>2</v>
      </c>
      <c r="I51" s="11" t="s">
        <v>2</v>
      </c>
      <c r="J51" s="11"/>
      <c r="K51" s="11" t="s">
        <v>113</v>
      </c>
    </row>
    <row r="52" spans="1:11" ht="13" customHeight="1" x14ac:dyDescent="0.15">
      <c r="A52" s="61">
        <f t="shared" si="15"/>
        <v>49</v>
      </c>
      <c r="B52" s="20">
        <f t="shared" si="8"/>
        <v>46732</v>
      </c>
      <c r="C52" s="26"/>
      <c r="D52" s="19"/>
      <c r="E52" s="10"/>
      <c r="F52" s="10"/>
      <c r="G52" s="10"/>
      <c r="H52" s="26" t="s">
        <v>2</v>
      </c>
      <c r="I52" s="26" t="s">
        <v>2</v>
      </c>
      <c r="J52" s="10"/>
      <c r="K52" s="26" t="s">
        <v>34</v>
      </c>
    </row>
    <row r="53" spans="1:11" ht="13" customHeight="1" x14ac:dyDescent="0.15">
      <c r="A53" s="60"/>
      <c r="B53" s="14">
        <f t="shared" si="8"/>
        <v>46733</v>
      </c>
      <c r="C53" s="11"/>
      <c r="D53" s="17"/>
      <c r="E53" s="11"/>
      <c r="F53" s="11"/>
      <c r="G53" s="11"/>
      <c r="H53" s="11" t="s">
        <v>2</v>
      </c>
      <c r="I53" s="11" t="s">
        <v>2</v>
      </c>
      <c r="J53" s="11"/>
      <c r="K53" s="11" t="s">
        <v>114</v>
      </c>
    </row>
    <row r="54" spans="1:11" ht="13" customHeight="1" x14ac:dyDescent="0.15">
      <c r="A54" s="61">
        <f t="shared" si="15"/>
        <v>50</v>
      </c>
      <c r="B54" s="20">
        <f t="shared" si="8"/>
        <v>46739</v>
      </c>
      <c r="C54" s="26"/>
      <c r="D54" s="19"/>
      <c r="E54" s="10"/>
      <c r="F54" s="10"/>
      <c r="G54" s="10"/>
      <c r="H54" s="10">
        <v>8</v>
      </c>
      <c r="I54" s="10">
        <v>8</v>
      </c>
      <c r="J54" s="10"/>
      <c r="K54" s="10"/>
    </row>
    <row r="55" spans="1:11" ht="13" customHeight="1" x14ac:dyDescent="0.15">
      <c r="A55" s="60"/>
      <c r="B55" s="14">
        <f t="shared" si="8"/>
        <v>46740</v>
      </c>
      <c r="C55" s="11"/>
      <c r="D55" s="17"/>
      <c r="E55" s="11"/>
      <c r="F55" s="11"/>
      <c r="G55" s="11"/>
      <c r="H55" s="11" t="s">
        <v>2</v>
      </c>
      <c r="I55" s="11" t="s">
        <v>2</v>
      </c>
      <c r="J55" s="11"/>
      <c r="K55" s="11"/>
    </row>
    <row r="56" spans="1:11" ht="13" customHeight="1" x14ac:dyDescent="0.15">
      <c r="A56" s="61">
        <f t="shared" si="15"/>
        <v>51</v>
      </c>
      <c r="B56" s="20">
        <f t="shared" si="8"/>
        <v>46746</v>
      </c>
      <c r="C56" s="41" t="s">
        <v>61</v>
      </c>
      <c r="D56" s="25"/>
      <c r="E56" s="22"/>
      <c r="F56" s="22"/>
      <c r="G56" s="22"/>
      <c r="H56" s="22"/>
      <c r="I56" s="22"/>
      <c r="J56" s="22"/>
      <c r="K56" s="22"/>
    </row>
    <row r="57" spans="1:11" ht="13" customHeight="1" x14ac:dyDescent="0.15">
      <c r="A57" s="60"/>
      <c r="B57" s="14">
        <f t="shared" si="8"/>
        <v>46747</v>
      </c>
      <c r="C57" s="21"/>
      <c r="D57" s="24"/>
      <c r="E57" s="21"/>
      <c r="F57" s="21"/>
      <c r="G57" s="21"/>
      <c r="H57" s="21"/>
      <c r="I57" s="21"/>
      <c r="J57" s="21"/>
      <c r="K57" s="21"/>
    </row>
    <row r="58" spans="1:11" ht="13" customHeight="1" x14ac:dyDescent="0.15">
      <c r="A58" s="61">
        <v>52</v>
      </c>
      <c r="B58" s="20">
        <f t="shared" si="8"/>
        <v>46753</v>
      </c>
      <c r="C58" s="31"/>
      <c r="D58" s="25"/>
      <c r="E58" s="22"/>
      <c r="F58" s="22"/>
      <c r="G58" s="22"/>
      <c r="H58" s="22"/>
      <c r="I58" s="22"/>
      <c r="J58" s="22"/>
      <c r="K58" s="22"/>
    </row>
    <row r="59" spans="1:11" ht="13" customHeight="1" x14ac:dyDescent="0.15">
      <c r="A59" s="60"/>
      <c r="B59" s="14">
        <f t="shared" si="8"/>
        <v>46754</v>
      </c>
      <c r="C59" s="21"/>
      <c r="D59" s="24"/>
      <c r="E59" s="21"/>
      <c r="F59" s="21"/>
      <c r="G59" s="21"/>
      <c r="H59" s="21"/>
      <c r="I59" s="21"/>
      <c r="J59" s="21"/>
      <c r="K59" s="21"/>
    </row>
    <row r="60" spans="1:11" ht="13" customHeight="1" x14ac:dyDescent="0.15">
      <c r="A60" s="59">
        <v>1</v>
      </c>
      <c r="B60" s="32">
        <f t="shared" si="8"/>
        <v>46760</v>
      </c>
      <c r="C60" s="33"/>
      <c r="D60" s="50"/>
      <c r="E60" s="33"/>
      <c r="F60" s="33"/>
      <c r="G60" s="33"/>
      <c r="H60" s="33"/>
      <c r="I60" s="33"/>
      <c r="J60" s="33"/>
      <c r="K60" s="33"/>
    </row>
    <row r="61" spans="1:11" ht="13" customHeight="1" x14ac:dyDescent="0.15">
      <c r="A61" s="60"/>
      <c r="B61" s="14">
        <f t="shared" si="8"/>
        <v>46761</v>
      </c>
      <c r="C61" s="12"/>
      <c r="D61" s="48"/>
      <c r="E61" s="12"/>
      <c r="F61" s="12"/>
      <c r="G61" s="12"/>
      <c r="H61" s="12"/>
      <c r="I61" s="12"/>
      <c r="J61" s="12"/>
      <c r="K61" s="12"/>
    </row>
    <row r="62" spans="1:11" ht="13" customHeight="1" x14ac:dyDescent="0.15">
      <c r="A62" s="59">
        <f t="shared" si="15"/>
        <v>2</v>
      </c>
      <c r="B62" s="32">
        <f t="shared" si="8"/>
        <v>46767</v>
      </c>
      <c r="C62" s="26"/>
      <c r="D62" s="16"/>
      <c r="E62" s="26"/>
      <c r="F62" s="26"/>
      <c r="G62" s="26"/>
      <c r="H62" s="26"/>
      <c r="I62" s="26"/>
      <c r="J62" s="26"/>
      <c r="K62" s="26"/>
    </row>
    <row r="63" spans="1:11" ht="13" customHeight="1" x14ac:dyDescent="0.15">
      <c r="A63" s="60"/>
      <c r="B63" s="14">
        <f t="shared" si="8"/>
        <v>46768</v>
      </c>
      <c r="C63" s="11"/>
      <c r="D63" s="17"/>
      <c r="E63" s="11"/>
      <c r="F63" s="11"/>
      <c r="G63" s="11"/>
      <c r="H63" s="11"/>
      <c r="I63" s="11"/>
      <c r="J63" s="11"/>
      <c r="K63" s="11"/>
    </row>
    <row r="64" spans="1:11" ht="13" customHeight="1" x14ac:dyDescent="0.15">
      <c r="A64" s="61">
        <f t="shared" si="15"/>
        <v>3</v>
      </c>
      <c r="B64" s="20">
        <f t="shared" si="8"/>
        <v>46774</v>
      </c>
      <c r="C64" s="26"/>
      <c r="D64" s="19"/>
      <c r="E64" s="10"/>
      <c r="F64" s="10"/>
      <c r="G64" s="10"/>
      <c r="H64" s="10"/>
      <c r="I64" s="10"/>
      <c r="J64" s="10"/>
      <c r="K64" s="10"/>
    </row>
    <row r="65" spans="1:11" ht="13" customHeight="1" x14ac:dyDescent="0.15">
      <c r="A65" s="60"/>
      <c r="B65" s="14">
        <f t="shared" si="8"/>
        <v>46775</v>
      </c>
      <c r="C65" s="11"/>
      <c r="D65" s="17"/>
      <c r="E65" s="11"/>
      <c r="F65" s="11"/>
      <c r="G65" s="11"/>
      <c r="H65" s="11"/>
      <c r="I65" s="11"/>
      <c r="J65" s="11"/>
      <c r="K65" s="11"/>
    </row>
    <row r="66" spans="1:11" ht="13" customHeight="1" x14ac:dyDescent="0.15">
      <c r="A66" s="61">
        <f t="shared" si="15"/>
        <v>4</v>
      </c>
      <c r="B66" s="20">
        <f t="shared" si="8"/>
        <v>46781</v>
      </c>
      <c r="C66" s="26"/>
      <c r="D66" s="19"/>
      <c r="E66" s="10"/>
      <c r="F66" s="10"/>
      <c r="G66" s="10"/>
      <c r="H66" s="26"/>
      <c r="I66" s="26"/>
      <c r="J66" s="10"/>
      <c r="K66" s="10"/>
    </row>
    <row r="67" spans="1:11" ht="13" customHeight="1" x14ac:dyDescent="0.15">
      <c r="A67" s="60"/>
      <c r="B67" s="14">
        <f t="shared" si="8"/>
        <v>46782</v>
      </c>
      <c r="C67" s="11"/>
      <c r="D67" s="17"/>
      <c r="E67" s="11"/>
      <c r="F67" s="11"/>
      <c r="G67" s="11"/>
      <c r="H67" s="11"/>
      <c r="I67" s="11"/>
      <c r="J67" s="11"/>
      <c r="K67" s="11"/>
    </row>
    <row r="68" spans="1:11" ht="13" customHeight="1" x14ac:dyDescent="0.15">
      <c r="A68" s="61">
        <f t="shared" si="15"/>
        <v>5</v>
      </c>
      <c r="B68" s="20">
        <f t="shared" si="8"/>
        <v>46788</v>
      </c>
      <c r="C68" s="26"/>
      <c r="D68" s="19"/>
      <c r="E68" s="10"/>
      <c r="F68" s="10"/>
      <c r="G68" s="10"/>
      <c r="H68" s="10"/>
      <c r="I68" s="10"/>
      <c r="J68" s="10"/>
      <c r="K68" s="10"/>
    </row>
    <row r="69" spans="1:11" ht="13" customHeight="1" x14ac:dyDescent="0.15">
      <c r="A69" s="60"/>
      <c r="B69" s="14">
        <f t="shared" si="8"/>
        <v>46789</v>
      </c>
      <c r="C69" s="11"/>
      <c r="D69" s="17"/>
      <c r="E69" s="11"/>
      <c r="F69" s="11"/>
      <c r="G69" s="11"/>
      <c r="H69" s="11"/>
      <c r="I69" s="11"/>
      <c r="J69" s="11"/>
      <c r="K69" s="11"/>
    </row>
    <row r="70" spans="1:11" ht="13" customHeight="1" x14ac:dyDescent="0.15">
      <c r="A70" s="61">
        <f t="shared" si="15"/>
        <v>6</v>
      </c>
      <c r="B70" s="20">
        <f t="shared" si="8"/>
        <v>46795</v>
      </c>
      <c r="C70" s="26"/>
      <c r="D70" s="19"/>
      <c r="E70" s="10"/>
      <c r="F70" s="10"/>
      <c r="G70" s="10"/>
      <c r="H70" s="10"/>
      <c r="I70" s="10"/>
      <c r="J70" s="10"/>
      <c r="K70" s="10"/>
    </row>
    <row r="71" spans="1:11" ht="13" customHeight="1" x14ac:dyDescent="0.15">
      <c r="A71" s="60"/>
      <c r="B71" s="14">
        <f t="shared" si="8"/>
        <v>46796</v>
      </c>
      <c r="C71" s="11"/>
      <c r="D71" s="17"/>
      <c r="E71" s="11"/>
      <c r="F71" s="11"/>
      <c r="G71" s="11"/>
      <c r="H71" s="11"/>
      <c r="I71" s="11"/>
      <c r="J71" s="11"/>
      <c r="K71" s="11"/>
    </row>
    <row r="72" spans="1:11" ht="13" customHeight="1" x14ac:dyDescent="0.15">
      <c r="A72" s="61">
        <f t="shared" si="15"/>
        <v>7</v>
      </c>
      <c r="B72" s="20">
        <f t="shared" si="8"/>
        <v>46802</v>
      </c>
      <c r="C72" s="26"/>
      <c r="D72" s="19"/>
      <c r="E72" s="10"/>
      <c r="F72" s="10"/>
      <c r="G72" s="10"/>
      <c r="H72" s="26"/>
      <c r="I72" s="26"/>
      <c r="J72" s="10"/>
      <c r="K72" s="10"/>
    </row>
    <row r="73" spans="1:11" ht="13" customHeight="1" x14ac:dyDescent="0.15">
      <c r="A73" s="60"/>
      <c r="B73" s="14">
        <f t="shared" si="8"/>
        <v>46803</v>
      </c>
      <c r="C73" s="11"/>
      <c r="D73" s="17"/>
      <c r="E73" s="11"/>
      <c r="F73" s="11"/>
      <c r="G73" s="11"/>
      <c r="H73" s="11"/>
      <c r="I73" s="11"/>
      <c r="J73" s="11"/>
      <c r="K73" s="11"/>
    </row>
    <row r="74" spans="1:11" ht="13" customHeight="1" x14ac:dyDescent="0.15">
      <c r="A74" s="61">
        <f t="shared" si="15"/>
        <v>8</v>
      </c>
      <c r="B74" s="20">
        <f t="shared" si="8"/>
        <v>46809</v>
      </c>
      <c r="C74" s="41" t="s">
        <v>62</v>
      </c>
      <c r="D74" s="25"/>
      <c r="E74" s="22"/>
      <c r="F74" s="22"/>
      <c r="G74" s="22"/>
      <c r="H74" s="31"/>
      <c r="I74" s="31"/>
      <c r="J74" s="22"/>
      <c r="K74" s="22"/>
    </row>
    <row r="75" spans="1:11" ht="13" customHeight="1" x14ac:dyDescent="0.15">
      <c r="A75" s="60"/>
      <c r="B75" s="14">
        <f t="shared" si="8"/>
        <v>46810</v>
      </c>
      <c r="C75" s="21"/>
      <c r="D75" s="24"/>
      <c r="E75" s="21"/>
      <c r="F75" s="21"/>
      <c r="G75" s="21"/>
      <c r="H75" s="21"/>
      <c r="I75" s="21"/>
      <c r="J75" s="21"/>
      <c r="K75" s="21"/>
    </row>
    <row r="76" spans="1:11" ht="13" customHeight="1" x14ac:dyDescent="0.15">
      <c r="A76" s="61">
        <f t="shared" si="15"/>
        <v>9</v>
      </c>
      <c r="B76" s="20">
        <f t="shared" si="8"/>
        <v>46816</v>
      </c>
      <c r="C76" s="26"/>
      <c r="D76" s="19"/>
      <c r="E76" s="10"/>
      <c r="F76" s="10"/>
      <c r="G76" s="10"/>
      <c r="H76" s="26"/>
      <c r="I76" s="26"/>
      <c r="J76" s="10"/>
      <c r="K76" s="10"/>
    </row>
    <row r="77" spans="1:11" ht="13" customHeight="1" x14ac:dyDescent="0.15">
      <c r="A77" s="60"/>
      <c r="B77" s="14">
        <f t="shared" si="8"/>
        <v>46817</v>
      </c>
      <c r="C77" s="11"/>
      <c r="D77" s="17"/>
      <c r="E77" s="11"/>
      <c r="F77" s="11"/>
      <c r="G77" s="11"/>
      <c r="H77" s="11"/>
      <c r="I77" s="11"/>
      <c r="J77" s="11"/>
      <c r="K77" s="11"/>
    </row>
    <row r="78" spans="1:11" ht="13" customHeight="1" x14ac:dyDescent="0.15">
      <c r="A78" s="61">
        <f t="shared" si="15"/>
        <v>10</v>
      </c>
      <c r="B78" s="20">
        <f t="shared" si="8"/>
        <v>46823</v>
      </c>
      <c r="C78" s="26"/>
      <c r="D78" s="19"/>
      <c r="E78" s="10"/>
      <c r="F78" s="10"/>
      <c r="G78" s="10"/>
      <c r="H78" s="10"/>
      <c r="I78" s="10"/>
      <c r="J78" s="10"/>
      <c r="K78" s="10"/>
    </row>
    <row r="79" spans="1:11" ht="13" customHeight="1" x14ac:dyDescent="0.15">
      <c r="A79" s="60"/>
      <c r="B79" s="14">
        <f t="shared" si="8"/>
        <v>46824</v>
      </c>
      <c r="C79" s="11"/>
      <c r="D79" s="17"/>
      <c r="E79" s="11"/>
      <c r="F79" s="11"/>
      <c r="G79" s="11"/>
      <c r="H79" s="11"/>
      <c r="I79" s="11"/>
      <c r="J79" s="11"/>
      <c r="K79" s="11"/>
    </row>
    <row r="80" spans="1:11" ht="13" customHeight="1" x14ac:dyDescent="0.15">
      <c r="A80" s="59">
        <f t="shared" si="15"/>
        <v>11</v>
      </c>
      <c r="B80" s="32">
        <f t="shared" si="8"/>
        <v>46830</v>
      </c>
      <c r="C80" s="26"/>
      <c r="D80" s="19"/>
      <c r="E80" s="10"/>
      <c r="F80" s="10"/>
      <c r="G80" s="10"/>
      <c r="H80" s="26"/>
      <c r="I80" s="26"/>
      <c r="J80" s="10"/>
      <c r="K80" s="10"/>
    </row>
    <row r="81" spans="1:11" ht="13" customHeight="1" x14ac:dyDescent="0.15">
      <c r="A81" s="60"/>
      <c r="B81" s="14">
        <f t="shared" si="8"/>
        <v>46831</v>
      </c>
      <c r="C81" s="11"/>
      <c r="D81" s="17"/>
      <c r="E81" s="11"/>
      <c r="F81" s="11"/>
      <c r="G81" s="11"/>
      <c r="H81" s="11"/>
      <c r="I81" s="11"/>
      <c r="J81" s="11"/>
      <c r="K81" s="11"/>
    </row>
    <row r="82" spans="1:11" ht="13" customHeight="1" x14ac:dyDescent="0.15">
      <c r="A82" s="59">
        <f t="shared" si="15"/>
        <v>12</v>
      </c>
      <c r="B82" s="32">
        <f t="shared" si="8"/>
        <v>46837</v>
      </c>
      <c r="C82" s="26"/>
      <c r="D82" s="19"/>
      <c r="E82" s="10"/>
      <c r="F82" s="10"/>
      <c r="G82" s="10"/>
      <c r="H82" s="26"/>
      <c r="I82" s="26"/>
      <c r="J82" s="10"/>
      <c r="K82" s="10"/>
    </row>
    <row r="83" spans="1:11" ht="13" customHeight="1" x14ac:dyDescent="0.15">
      <c r="A83" s="60"/>
      <c r="B83" s="14">
        <f t="shared" si="8"/>
        <v>46838</v>
      </c>
      <c r="C83" s="11"/>
      <c r="D83" s="17"/>
      <c r="E83" s="11"/>
      <c r="F83" s="11"/>
      <c r="G83" s="11"/>
      <c r="H83" s="11"/>
      <c r="I83" s="11"/>
      <c r="J83" s="11"/>
      <c r="K83" s="11"/>
    </row>
    <row r="84" spans="1:11" ht="13" customHeight="1" x14ac:dyDescent="0.15">
      <c r="A84" s="61">
        <f t="shared" si="15"/>
        <v>13</v>
      </c>
      <c r="B84" s="20">
        <f t="shared" si="8"/>
        <v>46844</v>
      </c>
      <c r="C84" s="26"/>
      <c r="D84" s="19"/>
      <c r="E84" s="10"/>
      <c r="F84" s="10"/>
      <c r="G84" s="10"/>
      <c r="H84" s="10"/>
      <c r="I84" s="10"/>
      <c r="J84" s="10"/>
      <c r="K84" s="10"/>
    </row>
    <row r="85" spans="1:11" ht="13" customHeight="1" x14ac:dyDescent="0.15">
      <c r="A85" s="60"/>
      <c r="B85" s="14">
        <f t="shared" si="8"/>
        <v>46845</v>
      </c>
      <c r="C85" s="11"/>
      <c r="D85" s="17"/>
      <c r="E85" s="11"/>
      <c r="F85" s="11"/>
      <c r="G85" s="11"/>
      <c r="H85" s="11"/>
      <c r="I85" s="11"/>
      <c r="J85" s="11"/>
      <c r="K85" s="11"/>
    </row>
    <row r="86" spans="1:11" ht="13" customHeight="1" x14ac:dyDescent="0.15">
      <c r="A86" s="59">
        <f t="shared" si="15"/>
        <v>14</v>
      </c>
      <c r="B86" s="32">
        <f t="shared" si="8"/>
        <v>46851</v>
      </c>
      <c r="C86" s="41" t="s">
        <v>64</v>
      </c>
      <c r="D86" s="23"/>
      <c r="E86" s="31"/>
      <c r="F86" s="31"/>
      <c r="G86" s="31"/>
      <c r="H86" s="31"/>
      <c r="I86" s="31"/>
      <c r="J86" s="31"/>
      <c r="K86" s="31"/>
    </row>
    <row r="87" spans="1:11" ht="13" customHeight="1" x14ac:dyDescent="0.15">
      <c r="A87" s="60"/>
      <c r="B87" s="14">
        <f t="shared" si="8"/>
        <v>46852</v>
      </c>
      <c r="C87" s="21"/>
      <c r="D87" s="24"/>
      <c r="E87" s="21"/>
      <c r="F87" s="21"/>
      <c r="G87" s="21"/>
      <c r="H87" s="21"/>
      <c r="I87" s="21"/>
      <c r="J87" s="21"/>
      <c r="K87" s="21"/>
    </row>
    <row r="88" spans="1:11" ht="13" customHeight="1" x14ac:dyDescent="0.15">
      <c r="A88" s="61">
        <f t="shared" si="15"/>
        <v>15</v>
      </c>
      <c r="B88" s="20">
        <f t="shared" si="8"/>
        <v>46858</v>
      </c>
      <c r="C88" s="31"/>
      <c r="D88" s="23"/>
      <c r="E88" s="31"/>
      <c r="F88" s="31"/>
      <c r="G88" s="31"/>
      <c r="H88" s="31"/>
      <c r="I88" s="31"/>
      <c r="J88" s="31"/>
      <c r="K88" s="31"/>
    </row>
    <row r="89" spans="1:11" ht="13" customHeight="1" x14ac:dyDescent="0.15">
      <c r="A89" s="60"/>
      <c r="B89" s="14">
        <f t="shared" si="8"/>
        <v>46859</v>
      </c>
      <c r="C89" s="21"/>
      <c r="D89" s="24"/>
      <c r="E89" s="21"/>
      <c r="F89" s="21"/>
      <c r="G89" s="21"/>
      <c r="H89" s="21"/>
      <c r="I89" s="21"/>
      <c r="J89" s="21"/>
      <c r="K89" s="21"/>
    </row>
    <row r="90" spans="1:11" ht="13" customHeight="1" x14ac:dyDescent="0.15">
      <c r="A90" s="61">
        <f t="shared" si="15"/>
        <v>16</v>
      </c>
      <c r="B90" s="20">
        <f t="shared" ref="B90:B113" si="16">B88+7</f>
        <v>46865</v>
      </c>
      <c r="C90" s="31"/>
      <c r="D90" s="25"/>
      <c r="E90" s="22"/>
      <c r="F90" s="22"/>
      <c r="G90" s="22"/>
      <c r="H90" s="22"/>
      <c r="I90" s="22"/>
      <c r="J90" s="22"/>
      <c r="K90" s="22"/>
    </row>
    <row r="91" spans="1:11" ht="13" customHeight="1" x14ac:dyDescent="0.15">
      <c r="A91" s="60"/>
      <c r="B91" s="14">
        <f t="shared" si="16"/>
        <v>46866</v>
      </c>
      <c r="C91" s="21"/>
      <c r="D91" s="24"/>
      <c r="E91" s="21"/>
      <c r="F91" s="21"/>
      <c r="G91" s="21"/>
      <c r="H91" s="21"/>
      <c r="I91" s="21"/>
      <c r="J91" s="21"/>
      <c r="K91" s="21"/>
    </row>
    <row r="92" spans="1:11" ht="13" customHeight="1" x14ac:dyDescent="0.15">
      <c r="A92" s="61">
        <f t="shared" si="15"/>
        <v>17</v>
      </c>
      <c r="B92" s="20">
        <f t="shared" si="16"/>
        <v>46872</v>
      </c>
      <c r="C92" s="41" t="s">
        <v>69</v>
      </c>
      <c r="D92" s="19"/>
      <c r="E92" s="10"/>
      <c r="F92" s="10"/>
      <c r="G92" s="10"/>
      <c r="H92" s="10"/>
      <c r="I92" s="10"/>
      <c r="J92" s="10"/>
      <c r="K92" s="10"/>
    </row>
    <row r="93" spans="1:11" ht="13" customHeight="1" x14ac:dyDescent="0.15">
      <c r="A93" s="60"/>
      <c r="B93" s="14">
        <f t="shared" si="16"/>
        <v>46873</v>
      </c>
      <c r="C93" s="11"/>
      <c r="D93" s="17"/>
      <c r="E93" s="11"/>
      <c r="F93" s="11"/>
      <c r="G93" s="11"/>
      <c r="H93" s="11"/>
      <c r="I93" s="11"/>
      <c r="J93" s="11"/>
      <c r="K93" s="11"/>
    </row>
    <row r="94" spans="1:11" ht="13" customHeight="1" x14ac:dyDescent="0.15">
      <c r="A94" s="61">
        <f t="shared" si="15"/>
        <v>18</v>
      </c>
      <c r="B94" s="20">
        <f t="shared" si="16"/>
        <v>46879</v>
      </c>
      <c r="C94" s="49"/>
      <c r="D94" s="19"/>
      <c r="E94" s="10"/>
      <c r="F94" s="10"/>
      <c r="G94" s="10"/>
      <c r="H94" s="10"/>
      <c r="I94" s="10"/>
      <c r="J94" s="10"/>
      <c r="K94" s="10"/>
    </row>
    <row r="95" spans="1:11" ht="13" customHeight="1" x14ac:dyDescent="0.15">
      <c r="A95" s="60"/>
      <c r="B95" s="14">
        <f t="shared" si="16"/>
        <v>46880</v>
      </c>
      <c r="C95" s="11"/>
      <c r="D95" s="17"/>
      <c r="E95" s="11"/>
      <c r="F95" s="11"/>
      <c r="G95" s="11"/>
      <c r="H95" s="11"/>
      <c r="I95" s="11"/>
      <c r="J95" s="11"/>
      <c r="K95" s="11"/>
    </row>
    <row r="96" spans="1:11" ht="13" customHeight="1" x14ac:dyDescent="0.15">
      <c r="A96" s="61">
        <f t="shared" si="15"/>
        <v>19</v>
      </c>
      <c r="B96" s="20">
        <f t="shared" si="16"/>
        <v>46886</v>
      </c>
      <c r="C96" s="26"/>
      <c r="D96" s="19"/>
      <c r="E96" s="10"/>
      <c r="F96" s="10"/>
      <c r="G96" s="10"/>
      <c r="H96" s="10"/>
      <c r="I96" s="10"/>
      <c r="J96" s="10"/>
      <c r="K96" s="10"/>
    </row>
    <row r="97" spans="1:11" ht="13" customHeight="1" x14ac:dyDescent="0.15">
      <c r="A97" s="60"/>
      <c r="B97" s="14">
        <f t="shared" si="16"/>
        <v>46887</v>
      </c>
      <c r="C97" s="11"/>
      <c r="D97" s="17"/>
      <c r="E97" s="11"/>
      <c r="F97" s="11"/>
      <c r="G97" s="11"/>
      <c r="H97" s="11"/>
      <c r="I97" s="11"/>
      <c r="J97" s="11"/>
      <c r="K97" s="11"/>
    </row>
    <row r="98" spans="1:11" ht="13" customHeight="1" x14ac:dyDescent="0.15">
      <c r="A98" s="61">
        <f t="shared" si="15"/>
        <v>20</v>
      </c>
      <c r="B98" s="20">
        <f t="shared" si="16"/>
        <v>46893</v>
      </c>
      <c r="C98" s="10"/>
      <c r="D98" s="19"/>
      <c r="E98" s="10"/>
      <c r="F98" s="10"/>
      <c r="G98" s="10"/>
      <c r="H98" s="10"/>
      <c r="I98" s="10"/>
      <c r="J98" s="10"/>
      <c r="K98" s="10"/>
    </row>
    <row r="99" spans="1:11" ht="13" customHeight="1" x14ac:dyDescent="0.15">
      <c r="A99" s="60"/>
      <c r="B99" s="14">
        <f t="shared" si="16"/>
        <v>46894</v>
      </c>
      <c r="C99" s="11"/>
      <c r="D99" s="17"/>
      <c r="E99" s="11"/>
      <c r="F99" s="11"/>
      <c r="G99" s="11"/>
      <c r="H99" s="11"/>
      <c r="I99" s="11"/>
      <c r="J99" s="11"/>
      <c r="K99" s="11"/>
    </row>
    <row r="100" spans="1:11" ht="13" customHeight="1" x14ac:dyDescent="0.15">
      <c r="A100" s="61">
        <f t="shared" si="15"/>
        <v>21</v>
      </c>
      <c r="B100" s="20">
        <f t="shared" si="16"/>
        <v>46900</v>
      </c>
      <c r="C100" s="41" t="s">
        <v>67</v>
      </c>
      <c r="D100" s="19"/>
      <c r="E100" s="10"/>
      <c r="F100" s="10"/>
      <c r="G100" s="10"/>
      <c r="H100" s="10"/>
      <c r="I100" s="10"/>
      <c r="J100" s="10"/>
      <c r="K100" s="10"/>
    </row>
    <row r="101" spans="1:11" ht="13" customHeight="1" x14ac:dyDescent="0.15">
      <c r="A101" s="60"/>
      <c r="B101" s="14">
        <f t="shared" si="16"/>
        <v>46901</v>
      </c>
      <c r="C101" s="11"/>
      <c r="D101" s="17"/>
      <c r="E101" s="11"/>
      <c r="F101" s="11"/>
      <c r="G101" s="11"/>
      <c r="H101" s="11"/>
      <c r="I101" s="11"/>
      <c r="J101" s="11"/>
      <c r="K101" s="11"/>
    </row>
    <row r="102" spans="1:11" ht="13" customHeight="1" x14ac:dyDescent="0.15">
      <c r="A102" s="61">
        <f t="shared" si="15"/>
        <v>22</v>
      </c>
      <c r="B102" s="20">
        <f t="shared" si="16"/>
        <v>46907</v>
      </c>
      <c r="C102" s="26"/>
      <c r="D102" s="19"/>
      <c r="E102" s="10"/>
      <c r="F102" s="10"/>
      <c r="G102" s="10"/>
      <c r="H102" s="10"/>
      <c r="I102" s="10"/>
      <c r="J102" s="10"/>
      <c r="K102" s="10"/>
    </row>
    <row r="103" spans="1:11" ht="13" customHeight="1" x14ac:dyDescent="0.15">
      <c r="A103" s="60"/>
      <c r="B103" s="14">
        <f t="shared" si="16"/>
        <v>46908</v>
      </c>
      <c r="C103" s="11"/>
      <c r="D103" s="17"/>
      <c r="E103" s="11"/>
      <c r="F103" s="11"/>
      <c r="G103" s="11"/>
      <c r="H103" s="11"/>
      <c r="I103" s="11"/>
      <c r="J103" s="11"/>
      <c r="K103" s="11"/>
    </row>
    <row r="104" spans="1:11" ht="13" customHeight="1" x14ac:dyDescent="0.15">
      <c r="A104" s="61">
        <f t="shared" si="15"/>
        <v>23</v>
      </c>
      <c r="B104" s="20">
        <f t="shared" si="16"/>
        <v>46914</v>
      </c>
      <c r="C104" s="49"/>
      <c r="D104" s="19"/>
      <c r="E104" s="10"/>
      <c r="F104" s="10"/>
      <c r="G104" s="10"/>
      <c r="H104" s="10"/>
      <c r="I104" s="10"/>
      <c r="J104" s="10"/>
      <c r="K104" s="10"/>
    </row>
    <row r="105" spans="1:11" ht="13" customHeight="1" x14ac:dyDescent="0.15">
      <c r="A105" s="60"/>
      <c r="B105" s="14">
        <f t="shared" si="16"/>
        <v>46915</v>
      </c>
      <c r="C105" s="11"/>
      <c r="D105" s="17"/>
      <c r="E105" s="11"/>
      <c r="F105" s="11"/>
      <c r="G105" s="11"/>
      <c r="H105" s="11"/>
      <c r="I105" s="11"/>
      <c r="J105" s="11"/>
      <c r="K105" s="11"/>
    </row>
    <row r="106" spans="1:11" ht="13" customHeight="1" x14ac:dyDescent="0.15">
      <c r="A106" s="61">
        <f t="shared" si="15"/>
        <v>24</v>
      </c>
      <c r="B106" s="20">
        <f t="shared" si="16"/>
        <v>46921</v>
      </c>
      <c r="C106" s="41" t="s">
        <v>68</v>
      </c>
      <c r="D106" s="19"/>
      <c r="E106" s="10"/>
      <c r="F106" s="10"/>
      <c r="G106" s="10"/>
      <c r="H106" s="10"/>
      <c r="I106" s="10"/>
      <c r="J106" s="10"/>
      <c r="K106" s="10"/>
    </row>
    <row r="107" spans="1:11" ht="13" customHeight="1" x14ac:dyDescent="0.15">
      <c r="A107" s="60"/>
      <c r="B107" s="14">
        <f t="shared" si="16"/>
        <v>46922</v>
      </c>
      <c r="C107" s="11"/>
      <c r="D107" s="17"/>
      <c r="E107" s="11"/>
      <c r="F107" s="11"/>
      <c r="G107" s="11"/>
      <c r="H107" s="11"/>
      <c r="I107" s="11"/>
      <c r="J107" s="11"/>
      <c r="K107" s="11"/>
    </row>
    <row r="108" spans="1:11" ht="13" customHeight="1" x14ac:dyDescent="0.15">
      <c r="A108" s="61">
        <f t="shared" si="15"/>
        <v>25</v>
      </c>
      <c r="B108" s="20">
        <f t="shared" si="16"/>
        <v>46928</v>
      </c>
      <c r="C108" s="10"/>
      <c r="D108" s="19"/>
      <c r="E108" s="10"/>
      <c r="F108" s="10"/>
      <c r="G108" s="10"/>
      <c r="H108" s="10"/>
      <c r="I108" s="10"/>
      <c r="J108" s="10"/>
      <c r="K108" s="10"/>
    </row>
    <row r="109" spans="1:11" ht="13" customHeight="1" x14ac:dyDescent="0.15">
      <c r="A109" s="60"/>
      <c r="B109" s="14">
        <f t="shared" si="16"/>
        <v>46929</v>
      </c>
      <c r="C109" s="11"/>
      <c r="D109" s="17"/>
      <c r="E109" s="11"/>
      <c r="F109" s="11"/>
      <c r="G109" s="11"/>
      <c r="H109" s="11"/>
      <c r="I109" s="11"/>
      <c r="J109" s="11"/>
      <c r="K109" s="11"/>
    </row>
    <row r="110" spans="1:11" ht="13" customHeight="1" x14ac:dyDescent="0.15">
      <c r="A110" s="61">
        <f t="shared" si="15"/>
        <v>26</v>
      </c>
      <c r="B110" s="20">
        <f t="shared" si="16"/>
        <v>46935</v>
      </c>
      <c r="C110" s="26"/>
      <c r="D110" s="19"/>
      <c r="E110" s="10"/>
      <c r="F110" s="10"/>
      <c r="G110" s="10"/>
      <c r="H110" s="10"/>
      <c r="I110" s="10"/>
      <c r="J110" s="10"/>
      <c r="K110" s="10"/>
    </row>
    <row r="111" spans="1:11" ht="13" customHeight="1" x14ac:dyDescent="0.15">
      <c r="A111" s="60"/>
      <c r="B111" s="14">
        <f t="shared" si="16"/>
        <v>46936</v>
      </c>
      <c r="C111" s="11"/>
      <c r="D111" s="17"/>
      <c r="E111" s="11"/>
      <c r="F111" s="11"/>
      <c r="G111" s="11"/>
      <c r="H111" s="11"/>
      <c r="I111" s="11"/>
      <c r="J111" s="11"/>
      <c r="K111" s="11"/>
    </row>
    <row r="112" spans="1:11" ht="13" customHeight="1" x14ac:dyDescent="0.15">
      <c r="A112" s="61">
        <f t="shared" ref="A112" si="17">A110+1</f>
        <v>27</v>
      </c>
      <c r="B112" s="20">
        <f t="shared" si="16"/>
        <v>46942</v>
      </c>
      <c r="C112" s="41" t="s">
        <v>66</v>
      </c>
      <c r="D112" s="23"/>
      <c r="E112" s="31"/>
      <c r="F112" s="33"/>
      <c r="G112" s="33"/>
      <c r="H112" s="33"/>
      <c r="I112" s="31"/>
      <c r="J112" s="33"/>
      <c r="K112" s="33"/>
    </row>
    <row r="113" spans="1:11" ht="13" customHeight="1" x14ac:dyDescent="0.15">
      <c r="A113" s="60"/>
      <c r="B113" s="14">
        <f t="shared" si="16"/>
        <v>46943</v>
      </c>
      <c r="C113" s="12"/>
      <c r="D113" s="24"/>
      <c r="E113" s="21"/>
      <c r="F113" s="12"/>
      <c r="G113" s="12"/>
      <c r="H113" s="12"/>
      <c r="I113" s="21"/>
      <c r="J113" s="12"/>
      <c r="K113" s="12"/>
    </row>
    <row r="115" spans="1:11" x14ac:dyDescent="0.15">
      <c r="C115" s="51" t="s">
        <v>65</v>
      </c>
    </row>
  </sheetData>
  <mergeCells count="64">
    <mergeCell ref="J8:J9"/>
    <mergeCell ref="E8:E9"/>
    <mergeCell ref="F8:F9"/>
    <mergeCell ref="G8:G9"/>
    <mergeCell ref="H8:H9"/>
    <mergeCell ref="I8:I9"/>
    <mergeCell ref="A110:A111"/>
    <mergeCell ref="A112:A113"/>
    <mergeCell ref="A108:A109"/>
    <mergeCell ref="A102:A103"/>
    <mergeCell ref="A104:A105"/>
    <mergeCell ref="A106:A107"/>
    <mergeCell ref="A98:A99"/>
    <mergeCell ref="A100:A101"/>
    <mergeCell ref="A88:A89"/>
    <mergeCell ref="A90:A91"/>
    <mergeCell ref="A92:A93"/>
    <mergeCell ref="A94:A95"/>
    <mergeCell ref="A96:A97"/>
    <mergeCell ref="A78:A79"/>
    <mergeCell ref="A80:A81"/>
    <mergeCell ref="A82:A83"/>
    <mergeCell ref="A84:A85"/>
    <mergeCell ref="A86:A87"/>
    <mergeCell ref="A72:A73"/>
    <mergeCell ref="A74:A75"/>
    <mergeCell ref="A76:A77"/>
    <mergeCell ref="A40:A41"/>
    <mergeCell ref="A38:A39"/>
    <mergeCell ref="A66:A67"/>
    <mergeCell ref="A68:A69"/>
    <mergeCell ref="A70:A71"/>
    <mergeCell ref="A48:A49"/>
    <mergeCell ref="A50:A51"/>
    <mergeCell ref="A62:A63"/>
    <mergeCell ref="A64:A65"/>
    <mergeCell ref="A52:A53"/>
    <mergeCell ref="A54:A55"/>
    <mergeCell ref="A56:A57"/>
    <mergeCell ref="A58:A59"/>
    <mergeCell ref="A60:A61"/>
    <mergeCell ref="A34:A35"/>
    <mergeCell ref="A32:A33"/>
    <mergeCell ref="A10:A11"/>
    <mergeCell ref="D7:E7"/>
    <mergeCell ref="A46:A47"/>
    <mergeCell ref="A24:A25"/>
    <mergeCell ref="A26:A27"/>
    <mergeCell ref="A28:A29"/>
    <mergeCell ref="A30:A31"/>
    <mergeCell ref="A8:A9"/>
    <mergeCell ref="B8:B9"/>
    <mergeCell ref="C8:C9"/>
    <mergeCell ref="D8:D9"/>
    <mergeCell ref="A42:A43"/>
    <mergeCell ref="A44:A45"/>
    <mergeCell ref="A36:A37"/>
    <mergeCell ref="H7:I7"/>
    <mergeCell ref="A22:A23"/>
    <mergeCell ref="A12:A13"/>
    <mergeCell ref="A14:A15"/>
    <mergeCell ref="A16:A17"/>
    <mergeCell ref="A18:A19"/>
    <mergeCell ref="A20:A21"/>
  </mergeCells>
  <hyperlinks>
    <hyperlink ref="K9" r:id="rId1" xr:uid="{00000000-0004-0000-0000-000000000000}"/>
  </hyperlinks>
  <pageMargins left="0.48819444444444399" right="0.25" top="0.95" bottom="0.71250000000000002" header="0.3" footer="0.3"/>
  <pageSetup paperSize="9" scale="90" orientation="landscape" horizontalDpi="300" verticalDpi="300" r:id="rId2"/>
  <headerFooter>
    <oddHeader>&amp;L&amp;"Arial,Fett"&amp;20Terminplan 2027/28&amp;"Arial,Standard"&amp;8
&amp;10Stand: &amp;D&amp;R&amp;G</oddHeader>
    <oddFooter>&amp;LTerminplan 2026/27&amp;R&amp;P von &amp;N</oddFooter>
  </headerFooter>
  <rowBreaks count="2" manualBreakCount="2">
    <brk id="39" max="10" man="1"/>
    <brk id="79" max="11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2026_27</vt:lpstr>
      <vt:lpstr>2027_28</vt:lpstr>
      <vt:lpstr>'2026_27'!Druckbereich</vt:lpstr>
      <vt:lpstr>'2027_28'!Druckbereich</vt:lpstr>
      <vt:lpstr>'2026_27'!Print_Area</vt:lpstr>
      <vt:lpstr>'2027_28'!Print_Area</vt:lpstr>
      <vt:lpstr>'2026_27'!Print_Titles</vt:lpstr>
      <vt:lpstr>'2027_28'!Print_Titles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Eggers</dc:creator>
  <cp:lastModifiedBy>Henning Schade</cp:lastModifiedBy>
  <cp:lastPrinted>2026-01-03T09:07:40Z</cp:lastPrinted>
  <dcterms:created xsi:type="dcterms:W3CDTF">2024-09-21T13:49:10Z</dcterms:created>
  <dcterms:modified xsi:type="dcterms:W3CDTF">2026-01-05T13:59:54Z</dcterms:modified>
</cp:coreProperties>
</file>