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s\Documents\BLV\Termin\"/>
    </mc:Choice>
  </mc:AlternateContent>
  <xr:revisionPtr revIDLastSave="0" documentId="13_ncr:1_{6B5F1F7F-5ED0-4F01-858F-F982DE2BB5BD}" xr6:coauthVersionLast="47" xr6:coauthVersionMax="47" xr10:uidLastSave="{00000000-0000-0000-0000-000000000000}"/>
  <bookViews>
    <workbookView xWindow="11688" yWindow="840" windowWidth="29004" windowHeight="17472" xr2:uid="{54494DA5-21E0-41D3-A475-5EB94E857E14}"/>
  </bookViews>
  <sheets>
    <sheet name="2024_25" sheetId="1" r:id="rId1"/>
  </sheets>
  <definedNames>
    <definedName name="_xlnm.Print_Area" localSheetId="0">'2024_25'!$A$1:$K$115</definedName>
    <definedName name="Print_Area" localSheetId="0">'2024_25'!$A$1:$K$8</definedName>
    <definedName name="Print_Titles" localSheetId="0">'2024_25'!$1:$8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" i="1" l="1"/>
  <c r="A63" i="1" s="1"/>
  <c r="A65" i="1" s="1"/>
  <c r="A67" i="1" s="1"/>
  <c r="A69" i="1" s="1"/>
  <c r="A71" i="1" s="1"/>
  <c r="A73" i="1" s="1"/>
  <c r="A75" i="1" s="1"/>
  <c r="A77" i="1" s="1"/>
  <c r="A79" i="1" s="1"/>
  <c r="A81" i="1" s="1"/>
  <c r="A83" i="1" s="1"/>
  <c r="A85" i="1" s="1"/>
  <c r="A87" i="1" s="1"/>
  <c r="A89" i="1" s="1"/>
  <c r="A91" i="1" s="1"/>
  <c r="A93" i="1" s="1"/>
  <c r="A95" i="1" s="1"/>
  <c r="A97" i="1" s="1"/>
  <c r="A99" i="1" s="1"/>
  <c r="A101" i="1" s="1"/>
  <c r="A103" i="1" s="1"/>
  <c r="A105" i="1" s="1"/>
  <c r="A107" i="1" s="1"/>
  <c r="A109" i="1" s="1"/>
  <c r="A111" i="1" s="1"/>
  <c r="A113" i="1" s="1"/>
  <c r="A59" i="1"/>
  <c r="B13" i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A13" i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B12" i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2" i="1" s="1"/>
  <c r="B54" i="1" s="1"/>
  <c r="B56" i="1" s="1"/>
  <c r="B58" i="1" s="1"/>
  <c r="B60" i="1" s="1"/>
  <c r="B62" i="1" s="1"/>
  <c r="B64" i="1" s="1"/>
  <c r="B66" i="1" s="1"/>
  <c r="B68" i="1" s="1"/>
  <c r="B70" i="1" s="1"/>
  <c r="B72" i="1" s="1"/>
  <c r="B74" i="1" s="1"/>
  <c r="B76" i="1" s="1"/>
  <c r="B78" i="1" s="1"/>
  <c r="B80" i="1" s="1"/>
  <c r="B82" i="1" s="1"/>
  <c r="B84" i="1" s="1"/>
  <c r="B86" i="1" s="1"/>
  <c r="B88" i="1" s="1"/>
  <c r="B90" i="1" s="1"/>
  <c r="B92" i="1" s="1"/>
  <c r="B94" i="1" s="1"/>
  <c r="B96" i="1" s="1"/>
  <c r="B98" i="1" s="1"/>
  <c r="B100" i="1" s="1"/>
  <c r="B102" i="1" s="1"/>
  <c r="B104" i="1" s="1"/>
  <c r="B106" i="1" s="1"/>
  <c r="B108" i="1" s="1"/>
  <c r="B110" i="1" s="1"/>
  <c r="B112" i="1" s="1"/>
</calcChain>
</file>

<file path=xl/sharedStrings.xml><?xml version="1.0" encoding="utf-8"?>
<sst xmlns="http://schemas.openxmlformats.org/spreadsheetml/2006/main" count="280" uniqueCount="129">
  <si>
    <t>Terminplan 2024/25</t>
  </si>
  <si>
    <t>+</t>
  </si>
  <si>
    <t xml:space="preserve">Hinweis: rechtzeitige Spielverlegung des Heimvereins ohne Zustimmung des Gegners möglich (Bestimmungen der SpO beachten) </t>
  </si>
  <si>
    <t>+*</t>
  </si>
  <si>
    <t>Hinweis: in Einzelfällen Spielbefreiungen nach § 38 SpO möglich, dann Zustimmung erforderlich</t>
  </si>
  <si>
    <t>o</t>
  </si>
  <si>
    <t xml:space="preserve">Hinweis: Spielverlegung generell nur nach Einigung mit dem Gegner, keine Genehmigung von RWO19 / RWU19 nötig (Bestimmungen der SpO beachten) </t>
  </si>
  <si>
    <t>E</t>
  </si>
  <si>
    <t>Ersatztermine lt. § 38 Ziff. 9 SpO</t>
  </si>
  <si>
    <t>Hinweis: beim Einsatz Jugendlicher in O19-Mannschaften ausdrücklich § 4 JSpO beachten</t>
  </si>
  <si>
    <t>Stand</t>
  </si>
  <si>
    <t>KW</t>
  </si>
  <si>
    <t>Datum</t>
  </si>
  <si>
    <t>Termine</t>
  </si>
  <si>
    <t>RWO</t>
  </si>
  <si>
    <t>Veranstaltungen
NRW</t>
  </si>
  <si>
    <t>Veranstaltungen
überregional</t>
  </si>
  <si>
    <t>Ferien, Feiertage
allgemeine Termine</t>
  </si>
  <si>
    <t>RL
OL</t>
  </si>
  <si>
    <t>VL
KK</t>
  </si>
  <si>
    <t>RLT, Meisterschaften, 
Lehrgänge</t>
  </si>
  <si>
    <t>SpT U19</t>
  </si>
  <si>
    <t>RLT, Meisterschaften</t>
  </si>
  <si>
    <t>Turnierkalender JWS</t>
  </si>
  <si>
    <t>Sommerferien (08.07.-20.08.)</t>
  </si>
  <si>
    <t xml:space="preserve">Frist HR-VRL O19/ U19 </t>
  </si>
  <si>
    <t>Ende Sommerferien 20.08.</t>
  </si>
  <si>
    <t xml:space="preserve">1. Doppel-RLT O19 </t>
  </si>
  <si>
    <t>BVE</t>
  </si>
  <si>
    <t>(14.-15.09.)</t>
  </si>
  <si>
    <t xml:space="preserve">1. Mixed-RLT O19 </t>
  </si>
  <si>
    <t xml:space="preserve">1. Einzel-RLT O19 </t>
  </si>
  <si>
    <t>TDE 03.10.</t>
  </si>
  <si>
    <t>TDE (03.10.)</t>
  </si>
  <si>
    <t>VVE</t>
  </si>
  <si>
    <t>(05.-06.10.)</t>
  </si>
  <si>
    <t>8. A-RLT U11/U13 (12.-13.10.)</t>
  </si>
  <si>
    <t>Herbstferien 14.-25.10.</t>
  </si>
  <si>
    <t>BE Jun Circuit GER U15/U17/U19</t>
  </si>
  <si>
    <t>BE Jun Circuit DEN U15/U17/U19</t>
  </si>
  <si>
    <t>Allerheiligen (01.11.)</t>
  </si>
  <si>
    <t>WDM U19</t>
  </si>
  <si>
    <t>Frist RR-VRL U19 (30.10.)</t>
  </si>
  <si>
    <t>(02.-03.11.)</t>
  </si>
  <si>
    <t>2. D-RLT O19</t>
  </si>
  <si>
    <t>U11 German Masters</t>
  </si>
  <si>
    <t>Kr-, Bez-MS O19</t>
  </si>
  <si>
    <t>Frist RR-VRL O19 (08.12.)</t>
  </si>
  <si>
    <t>Weihnachtsferien (23.12.-06.01.)</t>
  </si>
  <si>
    <t>Westd. MS O19</t>
  </si>
  <si>
    <t>Lüdingh. (03.-05.01.)</t>
  </si>
  <si>
    <t>2. M-RLT O19</t>
  </si>
  <si>
    <t>2. E-RLT O19</t>
  </si>
  <si>
    <t>DM O19</t>
  </si>
  <si>
    <t>1. C-RLT D / MX</t>
  </si>
  <si>
    <t>1. C-RLT E</t>
  </si>
  <si>
    <t>BMM</t>
  </si>
  <si>
    <t>1. B-RLT D / MX</t>
  </si>
  <si>
    <t>1. B-RLT E / 1. D-RLT E</t>
  </si>
  <si>
    <t>Karneval</t>
  </si>
  <si>
    <t>Dutch Junior</t>
  </si>
  <si>
    <t>2. C-RLT D / MX</t>
  </si>
  <si>
    <t>2. C-RLT E</t>
  </si>
  <si>
    <t>German Junior</t>
  </si>
  <si>
    <t>Westd. MS U22</t>
  </si>
  <si>
    <t>2. A-RLT U17/U19</t>
  </si>
  <si>
    <t>Langenfeld</t>
  </si>
  <si>
    <t xml:space="preserve"> (15.-16.03.)</t>
  </si>
  <si>
    <t>WDMM</t>
  </si>
  <si>
    <t xml:space="preserve">3. Mixed-RLT O19 </t>
  </si>
  <si>
    <t>2. B-RLT D / MX</t>
  </si>
  <si>
    <t>3. Einzel-RLT O19</t>
  </si>
  <si>
    <t>2. B-RLT E / 2. D-RLT E</t>
  </si>
  <si>
    <t>3. A-RLT U11/U13</t>
  </si>
  <si>
    <t xml:space="preserve"> (05.-06.04.)</t>
  </si>
  <si>
    <t>Osterferien (14.-26.04.)</t>
  </si>
  <si>
    <t>3. A-RLT U15/U17</t>
  </si>
  <si>
    <t xml:space="preserve"> (12.-13.04.)</t>
  </si>
  <si>
    <t>DM U22</t>
  </si>
  <si>
    <t>Vorb.-Lehrgang DM O35</t>
  </si>
  <si>
    <t>Ilmenauer BC 25.-27.04.</t>
  </si>
  <si>
    <t>DMM U15, U19</t>
  </si>
  <si>
    <t>3. D-RLT O19</t>
  </si>
  <si>
    <t>Verbandstag</t>
  </si>
  <si>
    <t>3. C-RLT D / MX</t>
  </si>
  <si>
    <t>4. A-RLT U15/U19</t>
  </si>
  <si>
    <t>3. C-RLT E</t>
  </si>
  <si>
    <t xml:space="preserve"> (24.-25.05.)</t>
  </si>
  <si>
    <t>Christi Himmelfahrt (29.05.)</t>
  </si>
  <si>
    <t>5. A-RLT U11/U13</t>
  </si>
  <si>
    <t xml:space="preserve"> (31.05.-01.06.)</t>
  </si>
  <si>
    <t>Pfingsten</t>
  </si>
  <si>
    <t xml:space="preserve">German Junior U17 </t>
  </si>
  <si>
    <t>3. B-RLT D / MX</t>
  </si>
  <si>
    <t>3. B-RLT E / 2. D-RLT E</t>
  </si>
  <si>
    <t>Fronleichnam (19.06.)</t>
  </si>
  <si>
    <t>Einladungs-RLT</t>
  </si>
  <si>
    <t>Sommerferien (14.07.-26.08.)</t>
  </si>
  <si>
    <t xml:space="preserve"> +*</t>
  </si>
  <si>
    <t>Volkstrauertag (ab 13 Uhr)</t>
  </si>
  <si>
    <t>Totensonntag (ab 18 Uhr)</t>
  </si>
  <si>
    <t>DBV-RLT</t>
  </si>
  <si>
    <t>Cloppenburg</t>
  </si>
  <si>
    <t>1. A-RLT U11/U13</t>
  </si>
  <si>
    <t xml:space="preserve"> (01.-02.02.)</t>
  </si>
  <si>
    <t>1. A-RLT U15/U19</t>
  </si>
  <si>
    <t xml:space="preserve"> (08.-09.02.)</t>
  </si>
  <si>
    <t>2. A-RLT U11/U13</t>
  </si>
  <si>
    <t>4. A-RLT U11/U13</t>
  </si>
  <si>
    <t>6. A-RLT U11/U13</t>
  </si>
  <si>
    <t>5. A-RLT U17/U19</t>
  </si>
  <si>
    <t>Verl, 02.-04.05.</t>
  </si>
  <si>
    <t>Westd. MS O35-O80</t>
  </si>
  <si>
    <t>Solingen (30.05.-01.06.)</t>
  </si>
  <si>
    <t>DM O35-O80</t>
  </si>
  <si>
    <t>(17.-18.08.)</t>
  </si>
  <si>
    <t>4. A-RLT U17/U19</t>
  </si>
  <si>
    <t xml:space="preserve"> (24.-25.08.)</t>
  </si>
  <si>
    <t>7. A-RLT U11/U13</t>
  </si>
  <si>
    <t xml:space="preserve"> (07.-08.09.)</t>
  </si>
  <si>
    <t>4. A-RLT U15 E/D</t>
  </si>
  <si>
    <t xml:space="preserve"> (14.-15.09)</t>
  </si>
  <si>
    <t>DM Para</t>
  </si>
  <si>
    <t>RGB Dortmund</t>
  </si>
  <si>
    <t>1.BC Beuel (29.11.-01.12.)</t>
  </si>
  <si>
    <t>DM U15-U17</t>
  </si>
  <si>
    <t>DM U13/U19</t>
  </si>
  <si>
    <t>OTG Gera (06.-08.12.)</t>
  </si>
  <si>
    <t>JtfO 2025 (18.-22.05.)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</si>
</sst>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1"/>
    </font>
    <font>
      <b/>
      <sz val="2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i/>
      <sz val="8"/>
      <name val="Arial"/>
      <family val="2"/>
      <charset val="1"/>
    </font>
    <font>
      <b/>
      <sz val="12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9"/>
      <color rgb="FF0563C1"/>
      <name val="Arial"/>
      <family val="2"/>
      <charset val="1"/>
    </font>
    <font>
      <b/>
      <sz val="9"/>
      <name val="Arial"/>
      <family val="2"/>
      <charset val="1"/>
    </font>
    <font>
      <strike/>
      <sz val="8"/>
      <name val="Arial"/>
      <family val="2"/>
      <charset val="1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CED2D4"/>
      </patternFill>
    </fill>
    <fill>
      <patternFill patternType="solid">
        <fgColor theme="0" tint="-4.9989318521683403E-2"/>
        <bgColor rgb="FFCCCCCC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6" fillId="0" borderId="0" applyBorder="0" applyProtection="0"/>
    <xf numFmtId="0" fontId="1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0" fillId="0" borderId="2" xfId="0" applyBorder="1"/>
    <xf numFmtId="0" fontId="0" fillId="0" borderId="9" xfId="0" applyBorder="1"/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11" xfId="0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3">
    <cellStyle name="Link" xfId="1" builtinId="8"/>
    <cellStyle name="Standard" xfId="0" builtinId="0"/>
    <cellStyle name="Standard 2" xfId="2" xr:uid="{4AD49385-3CFB-4C07-8857-693CC7DBAB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dminton.de/der-dbv/jugend-wettkampf/turnierkalenderundausschreibung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FC269-4F79-4222-B418-6FDCE2DBA655}">
  <dimension ref="A1:N113"/>
  <sheetViews>
    <sheetView tabSelected="1" view="pageBreakPreview" zoomScale="110" zoomScaleNormal="90" zoomScaleSheetLayoutView="110" workbookViewId="0">
      <pane xSplit="1" ySplit="8" topLeftCell="B77" activePane="bottomRight" state="frozen"/>
      <selection pane="topRight" activeCell="B1" sqref="B1"/>
      <selection pane="bottomLeft" activeCell="A9" sqref="A9"/>
      <selection pane="bottomRight" activeCell="G94" sqref="G94"/>
    </sheetView>
  </sheetViews>
  <sheetFormatPr baseColWidth="10" defaultColWidth="10.5546875" defaultRowHeight="13.2" x14ac:dyDescent="0.25"/>
  <cols>
    <col min="1" max="1" width="7.33203125" customWidth="1"/>
    <col min="2" max="2" width="12.109375" customWidth="1"/>
    <col min="3" max="3" width="3.33203125" customWidth="1"/>
    <col min="4" max="4" width="25.88671875" customWidth="1"/>
    <col min="5" max="6" width="4" bestFit="1" customWidth="1"/>
    <col min="7" max="7" width="20.6640625" customWidth="1"/>
    <col min="8" max="8" width="21.44140625" customWidth="1"/>
    <col min="9" max="9" width="6.88671875" customWidth="1"/>
    <col min="10" max="10" width="19.6640625" customWidth="1"/>
    <col min="11" max="11" width="21.88671875" customWidth="1"/>
    <col min="13" max="13" width="12.88671875" customWidth="1"/>
    <col min="14" max="14" width="17.44140625" customWidth="1"/>
    <col min="15" max="15" width="15.33203125" customWidth="1"/>
  </cols>
  <sheetData>
    <row r="1" spans="1:12" ht="24.6" x14ac:dyDescent="0.25">
      <c r="A1" s="1"/>
      <c r="B1" s="1"/>
      <c r="C1" s="2"/>
      <c r="D1" s="2" t="s">
        <v>0</v>
      </c>
      <c r="H1" s="2"/>
      <c r="I1" s="2"/>
      <c r="J1" s="2"/>
      <c r="L1" s="3"/>
    </row>
    <row r="2" spans="1:12" s="5" customFormat="1" ht="10.199999999999999" x14ac:dyDescent="0.25">
      <c r="A2" s="4"/>
      <c r="C2" s="4" t="s">
        <v>1</v>
      </c>
      <c r="D2" s="6" t="s">
        <v>2</v>
      </c>
      <c r="H2" s="4"/>
    </row>
    <row r="3" spans="1:12" s="5" customFormat="1" ht="10.199999999999999" x14ac:dyDescent="0.25">
      <c r="A3" s="4"/>
      <c r="C3" s="4" t="s">
        <v>3</v>
      </c>
      <c r="D3" s="6" t="s">
        <v>4</v>
      </c>
      <c r="H3" s="4"/>
    </row>
    <row r="4" spans="1:12" s="5" customFormat="1" ht="10.199999999999999" x14ac:dyDescent="0.25">
      <c r="A4" s="4"/>
      <c r="B4" s="7"/>
      <c r="C4" s="4" t="s">
        <v>5</v>
      </c>
      <c r="D4" s="6" t="s">
        <v>6</v>
      </c>
      <c r="H4" s="4"/>
    </row>
    <row r="5" spans="1:12" s="5" customFormat="1" ht="10.199999999999999" x14ac:dyDescent="0.25">
      <c r="A5" s="4"/>
      <c r="B5" s="6"/>
      <c r="C5" s="4" t="s">
        <v>7</v>
      </c>
      <c r="D5" s="6" t="s">
        <v>8</v>
      </c>
      <c r="G5" s="6" t="s">
        <v>9</v>
      </c>
      <c r="I5" s="6"/>
      <c r="J5" s="6"/>
    </row>
    <row r="6" spans="1:12" s="5" customFormat="1" x14ac:dyDescent="0.25">
      <c r="A6" s="8" t="s">
        <v>10</v>
      </c>
      <c r="B6" s="9">
        <v>45465</v>
      </c>
      <c r="E6" s="4"/>
      <c r="F6" s="4"/>
      <c r="G6" s="6"/>
      <c r="H6" s="6"/>
      <c r="I6" s="6"/>
      <c r="J6" s="6"/>
    </row>
    <row r="7" spans="1:12" ht="39.6" x14ac:dyDescent="0.25">
      <c r="A7" s="10" t="s">
        <v>11</v>
      </c>
      <c r="B7" s="11" t="s">
        <v>12</v>
      </c>
      <c r="C7" s="12"/>
      <c r="D7" s="13" t="s">
        <v>13</v>
      </c>
      <c r="E7" s="14" t="s">
        <v>14</v>
      </c>
      <c r="F7" s="14" t="s">
        <v>14</v>
      </c>
      <c r="G7" s="12" t="s">
        <v>15</v>
      </c>
      <c r="H7" s="15" t="s">
        <v>16</v>
      </c>
      <c r="I7" s="13"/>
      <c r="J7" s="12" t="s">
        <v>15</v>
      </c>
      <c r="K7" s="16" t="s">
        <v>16</v>
      </c>
    </row>
    <row r="8" spans="1:12" ht="20.399999999999999" x14ac:dyDescent="0.25">
      <c r="A8" s="16"/>
      <c r="B8" s="16"/>
      <c r="C8" s="17"/>
      <c r="D8" s="18" t="s">
        <v>17</v>
      </c>
      <c r="E8" s="19" t="s">
        <v>18</v>
      </c>
      <c r="F8" s="19" t="s">
        <v>19</v>
      </c>
      <c r="G8" s="19" t="s">
        <v>20</v>
      </c>
      <c r="H8" s="19" t="s">
        <v>20</v>
      </c>
      <c r="I8" s="19" t="s">
        <v>21</v>
      </c>
      <c r="J8" s="19" t="s">
        <v>22</v>
      </c>
      <c r="K8" s="19" t="s">
        <v>22</v>
      </c>
    </row>
    <row r="9" spans="1:12" ht="15.6" x14ac:dyDescent="0.25">
      <c r="A9" s="16"/>
      <c r="B9" s="20"/>
      <c r="C9" s="17"/>
      <c r="D9" s="18"/>
      <c r="E9" s="19"/>
      <c r="F9" s="19"/>
      <c r="G9" s="19"/>
      <c r="H9" s="19"/>
      <c r="I9" s="19"/>
      <c r="J9" s="19"/>
      <c r="K9" s="21" t="s">
        <v>23</v>
      </c>
    </row>
    <row r="10" spans="1:12" ht="15" customHeight="1" x14ac:dyDescent="0.25">
      <c r="A10" s="22"/>
      <c r="B10" s="23">
        <v>45500</v>
      </c>
      <c r="C10" s="24"/>
      <c r="D10" s="25" t="s">
        <v>24</v>
      </c>
      <c r="E10" s="26"/>
      <c r="F10" s="26"/>
      <c r="G10" s="27"/>
      <c r="H10" s="27"/>
      <c r="I10" s="26"/>
      <c r="J10" s="22"/>
      <c r="K10" s="22"/>
    </row>
    <row r="11" spans="1:12" ht="15" customHeight="1" x14ac:dyDescent="0.25">
      <c r="A11" s="28">
        <v>30</v>
      </c>
      <c r="B11" s="29">
        <v>45501</v>
      </c>
      <c r="C11" s="30"/>
      <c r="D11" s="31"/>
      <c r="E11" s="32"/>
      <c r="F11" s="32"/>
      <c r="G11" s="33"/>
      <c r="H11" s="33"/>
      <c r="I11" s="32"/>
      <c r="J11" s="33"/>
      <c r="K11" s="34"/>
    </row>
    <row r="12" spans="1:12" ht="15" customHeight="1" x14ac:dyDescent="0.25">
      <c r="A12" s="22"/>
      <c r="B12" s="23">
        <f t="shared" ref="B12:B21" si="0">B10+7</f>
        <v>45507</v>
      </c>
      <c r="C12" s="24"/>
      <c r="D12" s="25"/>
      <c r="E12" s="26"/>
      <c r="F12" s="26"/>
      <c r="G12" s="27"/>
      <c r="H12" s="27"/>
      <c r="I12" s="26"/>
      <c r="J12" s="22"/>
      <c r="K12" s="22"/>
    </row>
    <row r="13" spans="1:12" ht="15" customHeight="1" x14ac:dyDescent="0.25">
      <c r="A13" s="28">
        <f>A11+1</f>
        <v>31</v>
      </c>
      <c r="B13" s="29">
        <f t="shared" si="0"/>
        <v>45508</v>
      </c>
      <c r="C13" s="30"/>
      <c r="D13" s="31" t="s">
        <v>25</v>
      </c>
      <c r="E13" s="32"/>
      <c r="F13" s="32"/>
      <c r="G13" s="33"/>
      <c r="H13" s="33"/>
      <c r="I13" s="32"/>
      <c r="J13" s="33"/>
      <c r="K13" s="34"/>
    </row>
    <row r="14" spans="1:12" ht="15" customHeight="1" x14ac:dyDescent="0.25">
      <c r="A14" s="22"/>
      <c r="B14" s="23">
        <f t="shared" si="0"/>
        <v>45514</v>
      </c>
      <c r="C14" s="24"/>
      <c r="D14" s="90"/>
      <c r="E14" s="26"/>
      <c r="F14" s="26"/>
      <c r="G14" s="27"/>
      <c r="H14" s="27"/>
      <c r="I14" s="26"/>
      <c r="J14" s="22"/>
      <c r="K14" s="22"/>
    </row>
    <row r="15" spans="1:12" ht="15" customHeight="1" x14ac:dyDescent="0.25">
      <c r="A15" s="28">
        <f>A13+1</f>
        <v>32</v>
      </c>
      <c r="B15" s="29">
        <f t="shared" si="0"/>
        <v>45515</v>
      </c>
      <c r="C15" s="30"/>
      <c r="D15" s="91"/>
      <c r="E15" s="32"/>
      <c r="F15" s="32"/>
      <c r="G15" s="33"/>
      <c r="H15" s="33"/>
      <c r="I15" s="32"/>
      <c r="J15" s="33"/>
      <c r="K15" s="34"/>
    </row>
    <row r="16" spans="1:12" ht="15" customHeight="1" x14ac:dyDescent="0.25">
      <c r="A16" s="22"/>
      <c r="B16" s="23">
        <f t="shared" si="0"/>
        <v>45521</v>
      </c>
      <c r="C16" s="24"/>
      <c r="D16" s="90" t="s">
        <v>26</v>
      </c>
      <c r="E16" s="26"/>
      <c r="F16" s="26"/>
      <c r="G16" s="27"/>
      <c r="H16" s="27"/>
      <c r="I16" s="22"/>
      <c r="J16" s="22"/>
      <c r="K16" s="35" t="s">
        <v>109</v>
      </c>
    </row>
    <row r="17" spans="1:14" ht="15" customHeight="1" x14ac:dyDescent="0.25">
      <c r="A17" s="28">
        <f>A15+1</f>
        <v>33</v>
      </c>
      <c r="B17" s="29">
        <f t="shared" si="0"/>
        <v>45522</v>
      </c>
      <c r="C17" s="30"/>
      <c r="D17" s="91"/>
      <c r="E17" s="32"/>
      <c r="F17" s="32"/>
      <c r="G17" s="33"/>
      <c r="H17" s="33"/>
      <c r="I17" s="33"/>
      <c r="J17" s="33"/>
      <c r="K17" s="36" t="s">
        <v>115</v>
      </c>
    </row>
    <row r="18" spans="1:14" ht="15" customHeight="1" x14ac:dyDescent="0.25">
      <c r="A18" s="22"/>
      <c r="B18" s="23">
        <f t="shared" si="0"/>
        <v>45528</v>
      </c>
      <c r="C18" s="37"/>
      <c r="E18" s="22" t="s">
        <v>5</v>
      </c>
      <c r="F18" s="22" t="s">
        <v>5</v>
      </c>
      <c r="G18" s="22"/>
      <c r="H18" s="27"/>
      <c r="I18" s="22" t="s">
        <v>5</v>
      </c>
      <c r="J18" s="22"/>
      <c r="K18" s="35" t="s">
        <v>116</v>
      </c>
    </row>
    <row r="19" spans="1:14" ht="15" customHeight="1" x14ac:dyDescent="0.25">
      <c r="A19" s="28">
        <f>A17+1</f>
        <v>34</v>
      </c>
      <c r="B19" s="29">
        <f t="shared" si="0"/>
        <v>45529</v>
      </c>
      <c r="C19" s="38"/>
      <c r="E19" s="33" t="s">
        <v>5</v>
      </c>
      <c r="F19" s="33" t="s">
        <v>5</v>
      </c>
      <c r="G19" s="33" t="s">
        <v>27</v>
      </c>
      <c r="H19" s="33"/>
      <c r="I19" s="33" t="s">
        <v>5</v>
      </c>
      <c r="J19" s="33"/>
      <c r="K19" s="36" t="s">
        <v>117</v>
      </c>
    </row>
    <row r="20" spans="1:14" ht="15" customHeight="1" x14ac:dyDescent="0.25">
      <c r="A20" s="27"/>
      <c r="B20" s="23">
        <f t="shared" si="0"/>
        <v>45535</v>
      </c>
      <c r="C20" s="37"/>
      <c r="D20" s="39"/>
      <c r="E20" s="22">
        <v>1</v>
      </c>
      <c r="F20" s="22">
        <v>1</v>
      </c>
      <c r="G20" s="27"/>
      <c r="H20" s="27"/>
      <c r="I20" s="22">
        <v>1</v>
      </c>
      <c r="J20" s="27"/>
      <c r="K20" s="35"/>
    </row>
    <row r="21" spans="1:14" ht="15" customHeight="1" x14ac:dyDescent="0.25">
      <c r="A21" s="28">
        <f>A19+1</f>
        <v>35</v>
      </c>
      <c r="B21" s="29">
        <f t="shared" si="0"/>
        <v>45536</v>
      </c>
      <c r="C21" s="38"/>
      <c r="D21" s="40"/>
      <c r="E21" s="33" t="s">
        <v>1</v>
      </c>
      <c r="F21" s="33" t="s">
        <v>1</v>
      </c>
      <c r="G21" s="33"/>
      <c r="H21" s="33"/>
      <c r="I21" s="33" t="s">
        <v>5</v>
      </c>
      <c r="J21" s="33"/>
      <c r="K21" s="36"/>
    </row>
    <row r="22" spans="1:14" ht="15" customHeight="1" x14ac:dyDescent="0.25">
      <c r="A22" s="27"/>
      <c r="B22" s="23">
        <f>B20+7</f>
        <v>45542</v>
      </c>
      <c r="C22" s="37"/>
      <c r="D22" s="39"/>
      <c r="E22" s="22" t="s">
        <v>1</v>
      </c>
      <c r="F22" s="22" t="s">
        <v>1</v>
      </c>
      <c r="G22" s="27"/>
      <c r="H22" s="27"/>
      <c r="I22" s="22">
        <v>2</v>
      </c>
      <c r="J22" s="41"/>
      <c r="K22" s="35" t="s">
        <v>118</v>
      </c>
    </row>
    <row r="23" spans="1:14" ht="15" customHeight="1" x14ac:dyDescent="0.25">
      <c r="A23" s="28">
        <f>A21+1</f>
        <v>36</v>
      </c>
      <c r="B23" s="29">
        <f>B21+7</f>
        <v>45543</v>
      </c>
      <c r="C23" s="38"/>
      <c r="D23" s="40"/>
      <c r="E23" s="33" t="s">
        <v>1</v>
      </c>
      <c r="F23" s="33" t="s">
        <v>1</v>
      </c>
      <c r="G23" s="33"/>
      <c r="H23" s="33"/>
      <c r="I23" s="33" t="s">
        <v>5</v>
      </c>
      <c r="J23" s="33"/>
      <c r="K23" s="42" t="s">
        <v>119</v>
      </c>
    </row>
    <row r="24" spans="1:14" ht="15" customHeight="1" x14ac:dyDescent="0.25">
      <c r="A24" s="27"/>
      <c r="B24" s="23">
        <f t="shared" ref="B24:B87" si="1">B22+7</f>
        <v>45549</v>
      </c>
      <c r="C24" s="37"/>
      <c r="D24" s="39"/>
      <c r="E24" s="22">
        <v>2</v>
      </c>
      <c r="F24" s="22">
        <v>2</v>
      </c>
      <c r="G24" s="27"/>
      <c r="H24" s="27" t="s">
        <v>101</v>
      </c>
      <c r="I24" s="22" t="s">
        <v>5</v>
      </c>
      <c r="J24" s="43" t="s">
        <v>28</v>
      </c>
      <c r="K24" s="44" t="s">
        <v>120</v>
      </c>
    </row>
    <row r="25" spans="1:14" ht="15" customHeight="1" x14ac:dyDescent="0.25">
      <c r="A25" s="28">
        <f>A23+1</f>
        <v>37</v>
      </c>
      <c r="B25" s="29">
        <f t="shared" si="1"/>
        <v>45550</v>
      </c>
      <c r="C25" s="38"/>
      <c r="D25" s="40"/>
      <c r="E25" s="33" t="s">
        <v>1</v>
      </c>
      <c r="F25" s="33" t="s">
        <v>1</v>
      </c>
      <c r="G25" s="33"/>
      <c r="H25" s="33" t="s">
        <v>66</v>
      </c>
      <c r="I25" s="33" t="s">
        <v>5</v>
      </c>
      <c r="J25" s="42" t="s">
        <v>29</v>
      </c>
      <c r="K25" s="42" t="s">
        <v>121</v>
      </c>
    </row>
    <row r="26" spans="1:14" ht="15" customHeight="1" x14ac:dyDescent="0.25">
      <c r="A26" s="22"/>
      <c r="B26" s="23">
        <f t="shared" si="1"/>
        <v>45556</v>
      </c>
      <c r="C26" s="37"/>
      <c r="D26" s="39"/>
      <c r="E26" s="22" t="s">
        <v>5</v>
      </c>
      <c r="F26" s="22" t="s">
        <v>5</v>
      </c>
      <c r="G26" s="27" t="s">
        <v>30</v>
      </c>
      <c r="H26" s="22"/>
      <c r="I26" s="22">
        <v>3</v>
      </c>
      <c r="J26" s="43"/>
      <c r="K26" s="44"/>
      <c r="M26" s="45"/>
      <c r="N26" s="45"/>
    </row>
    <row r="27" spans="1:14" ht="15" customHeight="1" x14ac:dyDescent="0.25">
      <c r="A27" s="28">
        <f>A25+1</f>
        <v>38</v>
      </c>
      <c r="B27" s="29">
        <f t="shared" si="1"/>
        <v>45557</v>
      </c>
      <c r="C27" s="38"/>
      <c r="D27" s="40"/>
      <c r="E27" s="33" t="s">
        <v>5</v>
      </c>
      <c r="F27" s="33" t="s">
        <v>5</v>
      </c>
      <c r="G27" s="33" t="s">
        <v>31</v>
      </c>
      <c r="H27" s="33"/>
      <c r="I27" s="33" t="s">
        <v>5</v>
      </c>
      <c r="J27" s="36"/>
      <c r="K27" s="42"/>
      <c r="M27" s="45"/>
      <c r="N27" s="45"/>
    </row>
    <row r="28" spans="1:14" ht="15" customHeight="1" x14ac:dyDescent="0.25">
      <c r="A28" s="27"/>
      <c r="B28" s="23">
        <f t="shared" si="1"/>
        <v>45563</v>
      </c>
      <c r="C28" s="37"/>
      <c r="D28" s="39"/>
      <c r="E28" s="22">
        <v>3</v>
      </c>
      <c r="F28" s="22">
        <v>3</v>
      </c>
      <c r="G28" s="27"/>
      <c r="H28" s="46"/>
      <c r="I28" s="22">
        <v>4</v>
      </c>
      <c r="J28" s="43"/>
      <c r="K28" s="44"/>
    </row>
    <row r="29" spans="1:14" ht="15" customHeight="1" x14ac:dyDescent="0.25">
      <c r="A29" s="28">
        <f>A27+1</f>
        <v>39</v>
      </c>
      <c r="B29" s="29">
        <f t="shared" si="1"/>
        <v>45564</v>
      </c>
      <c r="C29" s="92"/>
      <c r="D29" s="92"/>
      <c r="E29" s="33" t="s">
        <v>1</v>
      </c>
      <c r="F29" s="33" t="s">
        <v>1</v>
      </c>
      <c r="G29" s="33"/>
      <c r="H29" s="34"/>
      <c r="I29" s="33" t="s">
        <v>5</v>
      </c>
      <c r="J29" s="36"/>
      <c r="K29" s="42"/>
    </row>
    <row r="30" spans="1:14" ht="15" customHeight="1" x14ac:dyDescent="0.25">
      <c r="A30" s="27"/>
      <c r="B30" s="23">
        <f t="shared" si="1"/>
        <v>45570</v>
      </c>
      <c r="C30" s="86" t="s">
        <v>32</v>
      </c>
      <c r="D30" s="87" t="s">
        <v>33</v>
      </c>
      <c r="E30" s="22" t="s">
        <v>98</v>
      </c>
      <c r="F30" s="22" t="s">
        <v>98</v>
      </c>
      <c r="G30" s="27"/>
      <c r="H30" s="27"/>
      <c r="I30" s="22" t="s">
        <v>5</v>
      </c>
      <c r="J30" s="43" t="s">
        <v>34</v>
      </c>
      <c r="K30" s="44"/>
    </row>
    <row r="31" spans="1:14" ht="15" customHeight="1" x14ac:dyDescent="0.25">
      <c r="A31" s="28">
        <f>A29+1</f>
        <v>40</v>
      </c>
      <c r="B31" s="29">
        <f t="shared" si="1"/>
        <v>45571</v>
      </c>
      <c r="C31" s="88"/>
      <c r="D31" s="89"/>
      <c r="E31" s="33" t="s">
        <v>98</v>
      </c>
      <c r="F31" s="33" t="s">
        <v>98</v>
      </c>
      <c r="G31" s="33"/>
      <c r="H31" s="33"/>
      <c r="I31" s="33" t="s">
        <v>5</v>
      </c>
      <c r="J31" s="36" t="s">
        <v>35</v>
      </c>
      <c r="K31" s="42"/>
    </row>
    <row r="32" spans="1:14" ht="15" customHeight="1" x14ac:dyDescent="0.25">
      <c r="A32" s="27"/>
      <c r="B32" s="23">
        <f t="shared" si="1"/>
        <v>45577</v>
      </c>
      <c r="C32" s="24"/>
      <c r="D32" s="48"/>
      <c r="E32" s="78" t="s">
        <v>5</v>
      </c>
      <c r="F32" s="78" t="s">
        <v>5</v>
      </c>
      <c r="G32" s="22"/>
      <c r="H32" s="27"/>
      <c r="I32" s="49" t="s">
        <v>5</v>
      </c>
      <c r="J32" s="41"/>
      <c r="K32" s="44" t="s">
        <v>36</v>
      </c>
    </row>
    <row r="33" spans="1:11" ht="15" customHeight="1" x14ac:dyDescent="0.25">
      <c r="A33" s="28">
        <f>A31+1</f>
        <v>41</v>
      </c>
      <c r="B33" s="29">
        <f t="shared" si="1"/>
        <v>45578</v>
      </c>
      <c r="C33" s="30"/>
      <c r="D33" s="50" t="s">
        <v>37</v>
      </c>
      <c r="E33" s="77" t="s">
        <v>5</v>
      </c>
      <c r="F33" s="77" t="s">
        <v>5</v>
      </c>
      <c r="G33" s="33"/>
      <c r="H33" s="33"/>
      <c r="I33" s="51" t="s">
        <v>5</v>
      </c>
      <c r="J33" s="42"/>
      <c r="K33" s="52" t="s">
        <v>38</v>
      </c>
    </row>
    <row r="34" spans="1:11" ht="15" customHeight="1" x14ac:dyDescent="0.25">
      <c r="A34" s="27"/>
      <c r="B34" s="23">
        <f t="shared" si="1"/>
        <v>45584</v>
      </c>
      <c r="C34" s="24"/>
      <c r="D34" s="48"/>
      <c r="E34" s="78" t="s">
        <v>5</v>
      </c>
      <c r="F34" s="78" t="s">
        <v>5</v>
      </c>
      <c r="G34" s="22"/>
      <c r="H34" s="27"/>
      <c r="I34" s="49" t="s">
        <v>5</v>
      </c>
      <c r="J34" s="41"/>
      <c r="K34" s="53" t="s">
        <v>39</v>
      </c>
    </row>
    <row r="35" spans="1:11" ht="15" customHeight="1" x14ac:dyDescent="0.25">
      <c r="A35" s="28">
        <f>A33+1</f>
        <v>42</v>
      </c>
      <c r="B35" s="29">
        <f t="shared" si="1"/>
        <v>45585</v>
      </c>
      <c r="C35" s="30"/>
      <c r="D35" s="50"/>
      <c r="E35" s="77" t="s">
        <v>5</v>
      </c>
      <c r="F35" s="77" t="s">
        <v>5</v>
      </c>
      <c r="G35" s="33"/>
      <c r="H35" s="33"/>
      <c r="I35" s="51" t="s">
        <v>5</v>
      </c>
      <c r="J35" s="42"/>
      <c r="K35" s="33"/>
    </row>
    <row r="36" spans="1:11" ht="15" customHeight="1" x14ac:dyDescent="0.25">
      <c r="A36" s="22"/>
      <c r="B36" s="23">
        <f t="shared" si="1"/>
        <v>45591</v>
      </c>
      <c r="C36" s="24"/>
      <c r="D36" s="48"/>
      <c r="E36" s="78" t="s">
        <v>5</v>
      </c>
      <c r="F36" s="78" t="s">
        <v>5</v>
      </c>
      <c r="G36" s="22"/>
      <c r="H36" s="27"/>
      <c r="I36" s="49" t="s">
        <v>5</v>
      </c>
      <c r="J36" s="41"/>
      <c r="K36" s="22"/>
    </row>
    <row r="37" spans="1:11" ht="15" customHeight="1" x14ac:dyDescent="0.25">
      <c r="A37" s="28">
        <f>A35+1</f>
        <v>43</v>
      </c>
      <c r="B37" s="29">
        <f t="shared" si="1"/>
        <v>45592</v>
      </c>
      <c r="C37" s="30"/>
      <c r="D37" s="50" t="s">
        <v>37</v>
      </c>
      <c r="E37" s="77" t="s">
        <v>5</v>
      </c>
      <c r="F37" s="77" t="s">
        <v>5</v>
      </c>
      <c r="G37" s="33"/>
      <c r="H37" s="33"/>
      <c r="I37" s="51" t="s">
        <v>5</v>
      </c>
      <c r="J37" s="42"/>
      <c r="K37" s="33"/>
    </row>
    <row r="38" spans="1:11" ht="15" customHeight="1" x14ac:dyDescent="0.25">
      <c r="A38" s="22"/>
      <c r="B38" s="23">
        <f t="shared" si="1"/>
        <v>45598</v>
      </c>
      <c r="C38" s="37"/>
      <c r="D38" s="39" t="s">
        <v>40</v>
      </c>
      <c r="E38" s="22" t="s">
        <v>98</v>
      </c>
      <c r="F38" s="22" t="s">
        <v>98</v>
      </c>
      <c r="G38" s="22"/>
      <c r="H38" s="27"/>
      <c r="I38" s="27" t="s">
        <v>5</v>
      </c>
      <c r="J38" s="43" t="s">
        <v>41</v>
      </c>
      <c r="K38" s="22"/>
    </row>
    <row r="39" spans="1:11" ht="15" customHeight="1" x14ac:dyDescent="0.25">
      <c r="A39" s="28">
        <f>A37+1</f>
        <v>44</v>
      </c>
      <c r="B39" s="29">
        <f t="shared" si="1"/>
        <v>45599</v>
      </c>
      <c r="C39" s="88" t="s">
        <v>42</v>
      </c>
      <c r="D39" s="89"/>
      <c r="E39" s="33" t="s">
        <v>98</v>
      </c>
      <c r="F39" s="33" t="s">
        <v>98</v>
      </c>
      <c r="G39" s="33"/>
      <c r="H39" s="33"/>
      <c r="I39" s="33" t="s">
        <v>5</v>
      </c>
      <c r="J39" s="42" t="s">
        <v>43</v>
      </c>
      <c r="K39" s="33"/>
    </row>
    <row r="40" spans="1:11" ht="15" customHeight="1" x14ac:dyDescent="0.25">
      <c r="A40" s="22"/>
      <c r="B40" s="23">
        <f t="shared" si="1"/>
        <v>45605</v>
      </c>
      <c r="C40" s="86"/>
      <c r="D40" s="87"/>
      <c r="E40" s="22">
        <v>4</v>
      </c>
      <c r="F40" s="22">
        <v>4</v>
      </c>
      <c r="G40" s="22"/>
      <c r="H40" s="22"/>
      <c r="I40" s="22" t="s">
        <v>5</v>
      </c>
      <c r="J40" s="22"/>
      <c r="K40" s="22"/>
    </row>
    <row r="41" spans="1:11" ht="15" customHeight="1" x14ac:dyDescent="0.25">
      <c r="A41" s="28">
        <f>A39+1</f>
        <v>45</v>
      </c>
      <c r="B41" s="29">
        <f t="shared" si="1"/>
        <v>45606</v>
      </c>
      <c r="C41" s="88"/>
      <c r="D41" s="89"/>
      <c r="E41" s="33" t="s">
        <v>5</v>
      </c>
      <c r="F41" s="33" t="s">
        <v>5</v>
      </c>
      <c r="G41" s="33" t="s">
        <v>44</v>
      </c>
      <c r="H41" s="33"/>
      <c r="I41" s="33" t="s">
        <v>5</v>
      </c>
      <c r="J41" s="33"/>
      <c r="K41" s="33"/>
    </row>
    <row r="42" spans="1:11" ht="15" customHeight="1" x14ac:dyDescent="0.25">
      <c r="A42" s="22"/>
      <c r="B42" s="23">
        <f t="shared" si="1"/>
        <v>45612</v>
      </c>
      <c r="C42" s="86"/>
      <c r="D42" s="87"/>
      <c r="E42" s="22" t="s">
        <v>7</v>
      </c>
      <c r="F42" s="22" t="s">
        <v>1</v>
      </c>
      <c r="G42" s="22"/>
      <c r="H42" s="22" t="s">
        <v>122</v>
      </c>
      <c r="I42" s="22">
        <v>5</v>
      </c>
      <c r="J42" s="22"/>
      <c r="K42" s="44" t="s">
        <v>45</v>
      </c>
    </row>
    <row r="43" spans="1:11" ht="15" customHeight="1" x14ac:dyDescent="0.25">
      <c r="A43" s="28">
        <f>A41+1</f>
        <v>46</v>
      </c>
      <c r="B43" s="29">
        <f t="shared" si="1"/>
        <v>45613</v>
      </c>
      <c r="C43" s="88" t="s">
        <v>99</v>
      </c>
      <c r="D43" s="89"/>
      <c r="E43" s="33" t="s">
        <v>98</v>
      </c>
      <c r="F43" s="33" t="s">
        <v>1</v>
      </c>
      <c r="G43" s="33"/>
      <c r="H43" s="33" t="s">
        <v>123</v>
      </c>
      <c r="I43" s="33" t="s">
        <v>5</v>
      </c>
      <c r="J43" s="33"/>
      <c r="K43" s="33"/>
    </row>
    <row r="44" spans="1:11" ht="15" customHeight="1" x14ac:dyDescent="0.25">
      <c r="A44" s="22"/>
      <c r="B44" s="23">
        <f t="shared" si="1"/>
        <v>45619</v>
      </c>
      <c r="C44" s="86"/>
      <c r="D44" s="87"/>
      <c r="E44" s="22">
        <v>5</v>
      </c>
      <c r="F44" s="22">
        <v>5</v>
      </c>
      <c r="G44" s="22"/>
      <c r="H44" s="27"/>
      <c r="I44" s="27">
        <v>6</v>
      </c>
      <c r="J44" s="27"/>
      <c r="K44" s="22"/>
    </row>
    <row r="45" spans="1:11" ht="15" customHeight="1" x14ac:dyDescent="0.25">
      <c r="A45" s="28">
        <f>A43+1</f>
        <v>47</v>
      </c>
      <c r="B45" s="29">
        <f t="shared" si="1"/>
        <v>45620</v>
      </c>
      <c r="C45" s="88" t="s">
        <v>100</v>
      </c>
      <c r="D45" s="89"/>
      <c r="E45" s="33" t="s">
        <v>5</v>
      </c>
      <c r="F45" s="33" t="s">
        <v>5</v>
      </c>
      <c r="G45" s="33"/>
      <c r="H45" s="33"/>
      <c r="I45" s="33" t="s">
        <v>5</v>
      </c>
      <c r="J45" s="33"/>
      <c r="K45" s="33"/>
    </row>
    <row r="46" spans="1:11" ht="15" customHeight="1" x14ac:dyDescent="0.25">
      <c r="A46" s="22"/>
      <c r="B46" s="23">
        <f t="shared" si="1"/>
        <v>45626</v>
      </c>
      <c r="C46" s="86"/>
      <c r="D46" s="87"/>
      <c r="E46" s="22" t="s">
        <v>5</v>
      </c>
      <c r="F46" s="22" t="s">
        <v>5</v>
      </c>
      <c r="G46" s="22" t="s">
        <v>46</v>
      </c>
      <c r="H46" s="54"/>
      <c r="I46" s="27" t="s">
        <v>5</v>
      </c>
      <c r="J46" s="27"/>
      <c r="K46" s="22" t="s">
        <v>125</v>
      </c>
    </row>
    <row r="47" spans="1:11" ht="15" customHeight="1" x14ac:dyDescent="0.25">
      <c r="A47" s="28">
        <f>A45+1</f>
        <v>48</v>
      </c>
      <c r="B47" s="29">
        <f t="shared" si="1"/>
        <v>45627</v>
      </c>
      <c r="C47" s="88"/>
      <c r="D47" s="89"/>
      <c r="E47" s="33" t="s">
        <v>5</v>
      </c>
      <c r="F47" s="33" t="s">
        <v>5</v>
      </c>
      <c r="G47" s="33"/>
      <c r="H47" s="33"/>
      <c r="I47" s="33" t="s">
        <v>5</v>
      </c>
      <c r="J47" s="33"/>
      <c r="K47" s="33" t="s">
        <v>124</v>
      </c>
    </row>
    <row r="48" spans="1:11" ht="15" customHeight="1" x14ac:dyDescent="0.25">
      <c r="A48" s="22"/>
      <c r="B48" s="23">
        <f t="shared" si="1"/>
        <v>45633</v>
      </c>
      <c r="C48" s="86"/>
      <c r="D48" s="87"/>
      <c r="E48" s="22">
        <v>6</v>
      </c>
      <c r="F48" s="22">
        <v>6</v>
      </c>
      <c r="G48" s="22"/>
      <c r="H48" s="22"/>
      <c r="I48" s="27" t="s">
        <v>5</v>
      </c>
      <c r="J48" s="22"/>
      <c r="K48" s="22" t="s">
        <v>126</v>
      </c>
    </row>
    <row r="49" spans="1:11" ht="15" customHeight="1" x14ac:dyDescent="0.25">
      <c r="A49" s="28">
        <f t="shared" ref="A49" si="2">A47+1</f>
        <v>49</v>
      </c>
      <c r="B49" s="29">
        <f t="shared" si="1"/>
        <v>45634</v>
      </c>
      <c r="C49" s="88" t="s">
        <v>47</v>
      </c>
      <c r="D49" s="89"/>
      <c r="E49" s="33" t="s">
        <v>7</v>
      </c>
      <c r="F49" s="33" t="s">
        <v>1</v>
      </c>
      <c r="G49" s="33"/>
      <c r="H49" s="33"/>
      <c r="I49" s="33" t="s">
        <v>5</v>
      </c>
      <c r="J49" s="33"/>
      <c r="K49" s="33" t="s">
        <v>127</v>
      </c>
    </row>
    <row r="50" spans="1:11" ht="15" customHeight="1" x14ac:dyDescent="0.25">
      <c r="A50" s="22"/>
      <c r="B50" s="23">
        <f t="shared" si="1"/>
        <v>45640</v>
      </c>
      <c r="C50" s="86"/>
      <c r="D50" s="87"/>
      <c r="E50" s="22">
        <v>7</v>
      </c>
      <c r="F50" s="22">
        <v>7</v>
      </c>
      <c r="G50" s="27"/>
      <c r="H50" s="27"/>
      <c r="I50" s="27">
        <v>7</v>
      </c>
      <c r="J50" s="27"/>
      <c r="K50" s="27"/>
    </row>
    <row r="51" spans="1:11" ht="15" customHeight="1" x14ac:dyDescent="0.25">
      <c r="A51" s="28">
        <f t="shared" ref="A51" si="3">A49+1</f>
        <v>50</v>
      </c>
      <c r="B51" s="29">
        <f t="shared" si="1"/>
        <v>45641</v>
      </c>
      <c r="C51" s="88"/>
      <c r="D51" s="89"/>
      <c r="E51" s="33" t="s">
        <v>7</v>
      </c>
      <c r="F51" s="33" t="s">
        <v>1</v>
      </c>
      <c r="G51" s="33"/>
      <c r="H51" s="33"/>
      <c r="I51" s="33" t="s">
        <v>5</v>
      </c>
      <c r="J51" s="33"/>
      <c r="K51" s="33"/>
    </row>
    <row r="52" spans="1:11" ht="15" customHeight="1" x14ac:dyDescent="0.25">
      <c r="A52" s="22"/>
      <c r="B52" s="23">
        <f t="shared" si="1"/>
        <v>45647</v>
      </c>
      <c r="C52" s="55"/>
      <c r="D52" s="56" t="s">
        <v>48</v>
      </c>
      <c r="E52" s="78" t="s">
        <v>5</v>
      </c>
      <c r="F52" s="78" t="s">
        <v>5</v>
      </c>
      <c r="G52" s="22"/>
      <c r="H52" s="22"/>
      <c r="I52" s="49" t="s">
        <v>5</v>
      </c>
      <c r="J52" s="22"/>
      <c r="K52" s="22"/>
    </row>
    <row r="53" spans="1:11" ht="15" customHeight="1" x14ac:dyDescent="0.25">
      <c r="A53" s="28">
        <f t="shared" ref="A53" si="4">A51+1</f>
        <v>51</v>
      </c>
      <c r="B53" s="29">
        <f t="shared" si="1"/>
        <v>45648</v>
      </c>
      <c r="C53" s="30"/>
      <c r="D53" s="50"/>
      <c r="E53" s="77" t="s">
        <v>5</v>
      </c>
      <c r="F53" s="77" t="s">
        <v>5</v>
      </c>
      <c r="G53" s="33"/>
      <c r="H53" s="33"/>
      <c r="I53" s="51" t="s">
        <v>5</v>
      </c>
      <c r="J53" s="33"/>
      <c r="K53" s="33"/>
    </row>
    <row r="54" spans="1:11" ht="15" customHeight="1" x14ac:dyDescent="0.25">
      <c r="A54" s="22"/>
      <c r="B54" s="23">
        <f t="shared" si="1"/>
        <v>45654</v>
      </c>
      <c r="C54" s="55"/>
      <c r="D54" s="56"/>
      <c r="E54" s="78" t="s">
        <v>5</v>
      </c>
      <c r="F54" s="78" t="s">
        <v>5</v>
      </c>
      <c r="G54" s="27"/>
      <c r="H54" s="27"/>
      <c r="I54" s="57" t="s">
        <v>5</v>
      </c>
      <c r="J54" s="27"/>
      <c r="K54" s="27"/>
    </row>
    <row r="55" spans="1:11" ht="15" customHeight="1" x14ac:dyDescent="0.25">
      <c r="A55" s="28">
        <f t="shared" ref="A55" si="5">A53+1</f>
        <v>52</v>
      </c>
      <c r="B55" s="29">
        <f t="shared" si="1"/>
        <v>45655</v>
      </c>
      <c r="C55" s="58"/>
      <c r="D55" s="59"/>
      <c r="E55" s="77" t="s">
        <v>5</v>
      </c>
      <c r="F55" s="77" t="s">
        <v>5</v>
      </c>
      <c r="G55" s="33"/>
      <c r="H55" s="33"/>
      <c r="I55" s="51" t="s">
        <v>5</v>
      </c>
      <c r="J55" s="33"/>
      <c r="K55" s="33"/>
    </row>
    <row r="56" spans="1:11" ht="15" customHeight="1" x14ac:dyDescent="0.25">
      <c r="A56" s="22"/>
      <c r="B56" s="23">
        <f t="shared" si="1"/>
        <v>45661</v>
      </c>
      <c r="C56" s="80"/>
      <c r="D56" s="81"/>
      <c r="E56" s="78" t="s">
        <v>5</v>
      </c>
      <c r="F56" s="78" t="s">
        <v>5</v>
      </c>
      <c r="G56" s="27" t="s">
        <v>49</v>
      </c>
      <c r="H56" s="27"/>
      <c r="I56" s="57" t="s">
        <v>5</v>
      </c>
      <c r="J56" s="27"/>
      <c r="K56" s="27"/>
    </row>
    <row r="57" spans="1:11" ht="15" customHeight="1" x14ac:dyDescent="0.25">
      <c r="A57" s="28">
        <v>1</v>
      </c>
      <c r="B57" s="29">
        <f t="shared" si="1"/>
        <v>45662</v>
      </c>
      <c r="C57" s="82"/>
      <c r="D57" s="83"/>
      <c r="E57" s="77" t="s">
        <v>5</v>
      </c>
      <c r="F57" s="77" t="s">
        <v>5</v>
      </c>
      <c r="G57" s="33" t="s">
        <v>50</v>
      </c>
      <c r="H57" s="33"/>
      <c r="I57" s="51" t="s">
        <v>5</v>
      </c>
      <c r="J57" s="33"/>
      <c r="K57" s="33"/>
    </row>
    <row r="58" spans="1:11" ht="15" customHeight="1" x14ac:dyDescent="0.25">
      <c r="A58" s="22"/>
      <c r="B58" s="23">
        <f t="shared" si="1"/>
        <v>45668</v>
      </c>
      <c r="C58" s="60"/>
      <c r="D58" s="61"/>
      <c r="E58" s="22">
        <v>8</v>
      </c>
      <c r="F58" s="22">
        <v>8</v>
      </c>
      <c r="G58" s="27"/>
      <c r="H58" s="27"/>
      <c r="I58" s="27" t="s">
        <v>5</v>
      </c>
      <c r="J58" s="27"/>
      <c r="K58" s="27"/>
    </row>
    <row r="59" spans="1:11" ht="15" customHeight="1" x14ac:dyDescent="0.25">
      <c r="A59" s="28">
        <f t="shared" ref="A59" si="6">A57+1</f>
        <v>2</v>
      </c>
      <c r="B59" s="29">
        <f t="shared" si="1"/>
        <v>45669</v>
      </c>
      <c r="C59" s="38"/>
      <c r="D59" s="40"/>
      <c r="E59" s="62" t="s">
        <v>1</v>
      </c>
      <c r="F59" s="62" t="s">
        <v>1</v>
      </c>
      <c r="G59" s="33"/>
      <c r="H59" s="33"/>
      <c r="I59" s="33" t="s">
        <v>5</v>
      </c>
      <c r="J59" s="33"/>
      <c r="K59" s="33"/>
    </row>
    <row r="60" spans="1:11" ht="15" customHeight="1" x14ac:dyDescent="0.25">
      <c r="A60" s="22"/>
      <c r="B60" s="23">
        <f t="shared" si="1"/>
        <v>45675</v>
      </c>
      <c r="C60" s="60"/>
      <c r="D60" s="61"/>
      <c r="E60" s="22" t="s">
        <v>5</v>
      </c>
      <c r="F60" s="22" t="s">
        <v>5</v>
      </c>
      <c r="G60" s="27" t="s">
        <v>51</v>
      </c>
      <c r="H60" s="27"/>
      <c r="I60" s="27">
        <v>8</v>
      </c>
      <c r="J60" s="27"/>
      <c r="K60" s="27"/>
    </row>
    <row r="61" spans="1:11" ht="15" customHeight="1" x14ac:dyDescent="0.25">
      <c r="A61" s="28">
        <f t="shared" ref="A61" si="7">A59+1</f>
        <v>3</v>
      </c>
      <c r="B61" s="29">
        <f t="shared" si="1"/>
        <v>45676</v>
      </c>
      <c r="C61" s="38"/>
      <c r="D61" s="40"/>
      <c r="E61" s="33" t="s">
        <v>5</v>
      </c>
      <c r="F61" s="33" t="s">
        <v>5</v>
      </c>
      <c r="G61" s="33" t="s">
        <v>52</v>
      </c>
      <c r="H61" s="33"/>
      <c r="I61" s="33" t="s">
        <v>5</v>
      </c>
      <c r="J61" s="33"/>
      <c r="K61" s="33"/>
    </row>
    <row r="62" spans="1:11" ht="15" customHeight="1" x14ac:dyDescent="0.25">
      <c r="A62" s="22"/>
      <c r="B62" s="23">
        <f t="shared" si="1"/>
        <v>45682</v>
      </c>
      <c r="C62" s="60"/>
      <c r="D62" s="61"/>
      <c r="E62" s="22">
        <v>9</v>
      </c>
      <c r="F62" s="22">
        <v>9</v>
      </c>
      <c r="G62" s="27"/>
      <c r="H62" s="27"/>
      <c r="I62" s="27">
        <v>9</v>
      </c>
      <c r="J62" s="27"/>
      <c r="K62" s="27"/>
    </row>
    <row r="63" spans="1:11" ht="15" customHeight="1" x14ac:dyDescent="0.25">
      <c r="A63" s="28">
        <f t="shared" ref="A63" si="8">A61+1</f>
        <v>4</v>
      </c>
      <c r="B63" s="29">
        <f t="shared" si="1"/>
        <v>45683</v>
      </c>
      <c r="C63" s="38"/>
      <c r="D63" s="40"/>
      <c r="E63" s="33" t="s">
        <v>1</v>
      </c>
      <c r="F63" s="33" t="s">
        <v>1</v>
      </c>
      <c r="G63" s="33"/>
      <c r="H63" s="33"/>
      <c r="I63" s="33" t="s">
        <v>5</v>
      </c>
      <c r="J63" s="33"/>
      <c r="K63" s="33"/>
    </row>
    <row r="64" spans="1:11" ht="15" customHeight="1" x14ac:dyDescent="0.25">
      <c r="A64" s="22"/>
      <c r="B64" s="23">
        <f t="shared" si="1"/>
        <v>45689</v>
      </c>
      <c r="C64" s="60"/>
      <c r="D64" s="61"/>
      <c r="E64" s="27" t="s">
        <v>5</v>
      </c>
      <c r="F64" s="27" t="s">
        <v>5</v>
      </c>
      <c r="G64" s="22"/>
      <c r="H64" s="27" t="s">
        <v>53</v>
      </c>
      <c r="I64" s="27" t="s">
        <v>5</v>
      </c>
      <c r="J64" s="27" t="s">
        <v>54</v>
      </c>
      <c r="K64" s="35" t="s">
        <v>103</v>
      </c>
    </row>
    <row r="65" spans="1:11" ht="15" customHeight="1" x14ac:dyDescent="0.25">
      <c r="A65" s="28">
        <f t="shared" ref="A65" si="9">A63+1</f>
        <v>5</v>
      </c>
      <c r="B65" s="29">
        <f t="shared" si="1"/>
        <v>45690</v>
      </c>
      <c r="C65" s="38"/>
      <c r="D65" s="40"/>
      <c r="E65" s="33" t="s">
        <v>5</v>
      </c>
      <c r="F65" s="33" t="s">
        <v>5</v>
      </c>
      <c r="G65" s="33"/>
      <c r="H65" s="33" t="s">
        <v>102</v>
      </c>
      <c r="I65" s="33" t="s">
        <v>5</v>
      </c>
      <c r="J65" s="33" t="s">
        <v>55</v>
      </c>
      <c r="K65" s="36" t="s">
        <v>104</v>
      </c>
    </row>
    <row r="66" spans="1:11" ht="15" customHeight="1" x14ac:dyDescent="0.25">
      <c r="A66" s="22"/>
      <c r="B66" s="23">
        <f t="shared" si="1"/>
        <v>45696</v>
      </c>
      <c r="C66" s="60"/>
      <c r="D66" s="61"/>
      <c r="E66" s="22">
        <v>10</v>
      </c>
      <c r="F66" s="22">
        <v>10</v>
      </c>
      <c r="G66" s="27"/>
      <c r="H66" s="27"/>
      <c r="I66" s="22">
        <v>10</v>
      </c>
      <c r="J66" s="64"/>
      <c r="K66" s="35" t="s">
        <v>105</v>
      </c>
    </row>
    <row r="67" spans="1:11" ht="15" customHeight="1" x14ac:dyDescent="0.25">
      <c r="A67" s="28">
        <f t="shared" ref="A67" si="10">A65+1</f>
        <v>6</v>
      </c>
      <c r="B67" s="29">
        <f t="shared" si="1"/>
        <v>45697</v>
      </c>
      <c r="C67" s="38"/>
      <c r="D67" s="40"/>
      <c r="E67" s="33" t="s">
        <v>1</v>
      </c>
      <c r="F67" s="33" t="s">
        <v>1</v>
      </c>
      <c r="G67" s="33"/>
      <c r="H67" s="33"/>
      <c r="I67" s="33" t="s">
        <v>5</v>
      </c>
      <c r="J67" s="65"/>
      <c r="K67" s="36" t="s">
        <v>106</v>
      </c>
    </row>
    <row r="68" spans="1:11" ht="15" customHeight="1" x14ac:dyDescent="0.25">
      <c r="A68" s="22"/>
      <c r="B68" s="23">
        <f t="shared" si="1"/>
        <v>45703</v>
      </c>
      <c r="C68" s="60"/>
      <c r="D68" s="61"/>
      <c r="E68" s="22">
        <v>11</v>
      </c>
      <c r="F68" s="22">
        <v>11</v>
      </c>
      <c r="G68" s="27"/>
      <c r="H68" s="27"/>
      <c r="I68" s="27"/>
      <c r="J68" s="27" t="s">
        <v>56</v>
      </c>
      <c r="K68" s="27"/>
    </row>
    <row r="69" spans="1:11" ht="15" customHeight="1" x14ac:dyDescent="0.25">
      <c r="A69" s="28">
        <f t="shared" ref="A69" si="11">A67+1</f>
        <v>7</v>
      </c>
      <c r="B69" s="29">
        <f t="shared" si="1"/>
        <v>45704</v>
      </c>
      <c r="C69" s="38"/>
      <c r="D69" s="40"/>
      <c r="E69" s="62" t="s">
        <v>98</v>
      </c>
      <c r="F69" s="62" t="s">
        <v>98</v>
      </c>
      <c r="G69" s="33"/>
      <c r="H69" s="33"/>
      <c r="I69" s="33"/>
      <c r="J69" s="33" t="s">
        <v>56</v>
      </c>
      <c r="K69" s="33"/>
    </row>
    <row r="70" spans="1:11" ht="15" customHeight="1" x14ac:dyDescent="0.25">
      <c r="A70" s="22"/>
      <c r="B70" s="23">
        <f t="shared" si="1"/>
        <v>45710</v>
      </c>
      <c r="C70" s="60"/>
      <c r="D70" s="61"/>
      <c r="E70" s="22" t="s">
        <v>7</v>
      </c>
      <c r="F70" s="22" t="s">
        <v>1</v>
      </c>
      <c r="G70" s="22"/>
      <c r="H70" s="22"/>
      <c r="I70" s="27"/>
      <c r="J70" s="22" t="s">
        <v>57</v>
      </c>
      <c r="K70" s="22"/>
    </row>
    <row r="71" spans="1:11" ht="15" customHeight="1" x14ac:dyDescent="0.25">
      <c r="A71" s="28">
        <f t="shared" ref="A71" si="12">A69+1</f>
        <v>8</v>
      </c>
      <c r="B71" s="29">
        <f t="shared" si="1"/>
        <v>45711</v>
      </c>
      <c r="C71" s="38"/>
      <c r="D71" s="40"/>
      <c r="E71" s="62" t="s">
        <v>1</v>
      </c>
      <c r="F71" s="62" t="s">
        <v>1</v>
      </c>
      <c r="G71" s="33"/>
      <c r="H71" s="33"/>
      <c r="I71" s="33"/>
      <c r="J71" s="33" t="s">
        <v>58</v>
      </c>
      <c r="K71" s="33"/>
    </row>
    <row r="72" spans="1:11" ht="15" customHeight="1" x14ac:dyDescent="0.25">
      <c r="A72" s="22"/>
      <c r="B72" s="23">
        <f t="shared" si="1"/>
        <v>45717</v>
      </c>
      <c r="C72" s="24"/>
      <c r="D72" s="48" t="s">
        <v>59</v>
      </c>
      <c r="E72" s="57"/>
      <c r="F72" s="57"/>
      <c r="G72" s="27"/>
      <c r="H72" s="27"/>
      <c r="I72" s="57"/>
      <c r="J72" s="22"/>
      <c r="K72" s="35" t="s">
        <v>107</v>
      </c>
    </row>
    <row r="73" spans="1:11" ht="15" customHeight="1" x14ac:dyDescent="0.25">
      <c r="A73" s="28">
        <f t="shared" ref="A73:A75" si="13">A71+1</f>
        <v>9</v>
      </c>
      <c r="B73" s="29">
        <f t="shared" si="1"/>
        <v>45718</v>
      </c>
      <c r="C73" s="30"/>
      <c r="D73" s="50"/>
      <c r="E73" s="51"/>
      <c r="F73" s="51"/>
      <c r="G73" s="33"/>
      <c r="H73" s="33"/>
      <c r="I73" s="51"/>
      <c r="J73" s="33"/>
      <c r="K73" s="36" t="s">
        <v>60</v>
      </c>
    </row>
    <row r="74" spans="1:11" ht="15" customHeight="1" x14ac:dyDescent="0.25">
      <c r="A74" s="22"/>
      <c r="B74" s="23">
        <f t="shared" si="1"/>
        <v>45724</v>
      </c>
      <c r="C74" s="60"/>
      <c r="D74" s="61"/>
      <c r="E74" s="22">
        <v>12</v>
      </c>
      <c r="F74" s="22">
        <v>12</v>
      </c>
      <c r="G74" s="27"/>
      <c r="H74" s="27"/>
      <c r="I74" s="22"/>
      <c r="J74" s="27" t="s">
        <v>61</v>
      </c>
      <c r="K74" s="27"/>
    </row>
    <row r="75" spans="1:11" ht="15" customHeight="1" x14ac:dyDescent="0.25">
      <c r="A75" s="28">
        <f t="shared" si="13"/>
        <v>10</v>
      </c>
      <c r="B75" s="29">
        <f t="shared" si="1"/>
        <v>45725</v>
      </c>
      <c r="C75" s="38"/>
      <c r="D75" s="40"/>
      <c r="E75" s="62">
        <v>13</v>
      </c>
      <c r="F75" s="62" t="s">
        <v>1</v>
      </c>
      <c r="G75" s="33"/>
      <c r="H75" s="33"/>
      <c r="I75" s="33"/>
      <c r="J75" s="33" t="s">
        <v>62</v>
      </c>
      <c r="K75" s="33" t="s">
        <v>63</v>
      </c>
    </row>
    <row r="76" spans="1:11" ht="15" customHeight="1" x14ac:dyDescent="0.25">
      <c r="A76" s="22"/>
      <c r="B76" s="23">
        <f t="shared" si="1"/>
        <v>45731</v>
      </c>
      <c r="C76" s="60"/>
      <c r="D76" s="61"/>
      <c r="E76" s="22" t="s">
        <v>5</v>
      </c>
      <c r="F76" s="22" t="s">
        <v>5</v>
      </c>
      <c r="G76" s="27" t="s">
        <v>64</v>
      </c>
      <c r="H76" s="27"/>
      <c r="I76" s="27"/>
      <c r="J76" s="22"/>
      <c r="K76" s="35" t="s">
        <v>65</v>
      </c>
    </row>
    <row r="77" spans="1:11" ht="15" customHeight="1" x14ac:dyDescent="0.25">
      <c r="A77" s="28">
        <f t="shared" ref="A77" si="14">A75+1</f>
        <v>11</v>
      </c>
      <c r="B77" s="29">
        <f t="shared" si="1"/>
        <v>45732</v>
      </c>
      <c r="C77" s="38"/>
      <c r="D77" s="40"/>
      <c r="E77" s="27" t="s">
        <v>5</v>
      </c>
      <c r="F77" s="27" t="s">
        <v>5</v>
      </c>
      <c r="G77" s="33" t="s">
        <v>66</v>
      </c>
      <c r="H77" s="33"/>
      <c r="I77" s="33"/>
      <c r="J77" s="33"/>
      <c r="K77" s="33" t="s">
        <v>67</v>
      </c>
    </row>
    <row r="78" spans="1:11" ht="15" customHeight="1" x14ac:dyDescent="0.25">
      <c r="A78" s="22"/>
      <c r="B78" s="23">
        <f t="shared" si="1"/>
        <v>45738</v>
      </c>
      <c r="C78" s="60"/>
      <c r="D78" s="61"/>
      <c r="E78" s="22" t="s">
        <v>98</v>
      </c>
      <c r="F78" s="22">
        <v>13</v>
      </c>
      <c r="H78" s="27"/>
      <c r="I78" s="27"/>
      <c r="J78" s="27" t="s">
        <v>68</v>
      </c>
      <c r="K78" s="27"/>
    </row>
    <row r="79" spans="1:11" ht="15" customHeight="1" x14ac:dyDescent="0.25">
      <c r="A79" s="28">
        <f t="shared" ref="A79" si="15">A77+1</f>
        <v>12</v>
      </c>
      <c r="B79" s="29">
        <f t="shared" si="1"/>
        <v>45739</v>
      </c>
      <c r="C79" s="38"/>
      <c r="D79" s="40"/>
      <c r="E79" s="33" t="s">
        <v>98</v>
      </c>
      <c r="F79" s="33" t="s">
        <v>98</v>
      </c>
      <c r="G79" s="79"/>
      <c r="H79" s="33"/>
      <c r="I79" s="33"/>
      <c r="J79" s="33" t="s">
        <v>68</v>
      </c>
      <c r="K79" s="33"/>
    </row>
    <row r="80" spans="1:11" ht="15" customHeight="1" x14ac:dyDescent="0.25">
      <c r="A80" s="22"/>
      <c r="B80" s="23">
        <f t="shared" si="1"/>
        <v>45745</v>
      </c>
      <c r="C80" s="37"/>
      <c r="D80" s="39"/>
      <c r="E80" s="22" t="s">
        <v>5</v>
      </c>
      <c r="F80" s="22" t="s">
        <v>5</v>
      </c>
      <c r="G80" s="22" t="s">
        <v>69</v>
      </c>
      <c r="H80" s="22"/>
      <c r="I80" s="22"/>
      <c r="J80" s="22" t="s">
        <v>70</v>
      </c>
      <c r="K80" s="22"/>
    </row>
    <row r="81" spans="1:11" ht="15" customHeight="1" x14ac:dyDescent="0.25">
      <c r="A81" s="28">
        <f t="shared" ref="A81" si="16">A79+1</f>
        <v>13</v>
      </c>
      <c r="B81" s="29">
        <f t="shared" si="1"/>
        <v>45746</v>
      </c>
      <c r="C81" s="38"/>
      <c r="D81" s="40"/>
      <c r="E81" s="33" t="s">
        <v>5</v>
      </c>
      <c r="F81" s="33" t="s">
        <v>5</v>
      </c>
      <c r="G81" s="33" t="s">
        <v>71</v>
      </c>
      <c r="H81" s="33"/>
      <c r="I81" s="33"/>
      <c r="J81" s="33" t="s">
        <v>72</v>
      </c>
      <c r="K81" s="33"/>
    </row>
    <row r="82" spans="1:11" ht="15" customHeight="1" x14ac:dyDescent="0.25">
      <c r="A82" s="22"/>
      <c r="B82" s="23">
        <f t="shared" si="1"/>
        <v>45752</v>
      </c>
      <c r="C82" s="60"/>
      <c r="D82" s="61"/>
      <c r="E82" s="27" t="s">
        <v>7</v>
      </c>
      <c r="F82" s="27">
        <v>14</v>
      </c>
      <c r="G82" s="22"/>
      <c r="H82" s="27"/>
      <c r="I82" s="27"/>
      <c r="J82" s="22"/>
      <c r="K82" s="44" t="s">
        <v>73</v>
      </c>
    </row>
    <row r="83" spans="1:11" ht="15" customHeight="1" x14ac:dyDescent="0.25">
      <c r="A83" s="28">
        <f t="shared" ref="A83" si="17">A81+1</f>
        <v>14</v>
      </c>
      <c r="B83" s="29">
        <f t="shared" si="1"/>
        <v>45753</v>
      </c>
      <c r="C83" s="38"/>
      <c r="D83" s="40"/>
      <c r="E83" s="33">
        <v>14</v>
      </c>
      <c r="F83" s="33" t="s">
        <v>1</v>
      </c>
      <c r="G83" s="33"/>
      <c r="H83" s="33"/>
      <c r="I83" s="33"/>
      <c r="J83" s="33"/>
      <c r="K83" s="33" t="s">
        <v>74</v>
      </c>
    </row>
    <row r="84" spans="1:11" ht="15" customHeight="1" x14ac:dyDescent="0.25">
      <c r="A84" s="22"/>
      <c r="B84" s="23">
        <f t="shared" si="1"/>
        <v>45759</v>
      </c>
      <c r="C84" s="84" t="s">
        <v>75</v>
      </c>
      <c r="D84" s="84"/>
      <c r="E84" s="49"/>
      <c r="F84" s="49"/>
      <c r="G84" s="22"/>
      <c r="H84" s="22"/>
      <c r="I84" s="49"/>
      <c r="J84" s="22"/>
      <c r="K84" s="44" t="s">
        <v>76</v>
      </c>
    </row>
    <row r="85" spans="1:11" ht="15" customHeight="1" x14ac:dyDescent="0.25">
      <c r="A85" s="28">
        <f t="shared" ref="A85" si="18">A83+1</f>
        <v>15</v>
      </c>
      <c r="B85" s="29">
        <f t="shared" si="1"/>
        <v>45760</v>
      </c>
      <c r="C85" s="58"/>
      <c r="D85" s="66"/>
      <c r="E85" s="51"/>
      <c r="F85" s="51"/>
      <c r="G85" s="33"/>
      <c r="H85" s="33"/>
      <c r="I85" s="51"/>
      <c r="J85" s="33"/>
      <c r="K85" s="33" t="s">
        <v>77</v>
      </c>
    </row>
    <row r="86" spans="1:11" ht="15" customHeight="1" x14ac:dyDescent="0.25">
      <c r="A86" s="22"/>
      <c r="B86" s="23">
        <f t="shared" si="1"/>
        <v>45766</v>
      </c>
      <c r="C86" s="55"/>
      <c r="D86" s="67"/>
      <c r="E86" s="57"/>
      <c r="F86" s="57"/>
      <c r="G86" s="22"/>
      <c r="H86" s="22"/>
      <c r="I86" s="49"/>
      <c r="J86" s="22"/>
      <c r="K86" s="27"/>
    </row>
    <row r="87" spans="1:11" ht="15" customHeight="1" x14ac:dyDescent="0.25">
      <c r="A87" s="28">
        <f t="shared" ref="A87" si="19">A85+1</f>
        <v>16</v>
      </c>
      <c r="B87" s="29">
        <f t="shared" si="1"/>
        <v>45767</v>
      </c>
      <c r="C87" s="58"/>
      <c r="D87" s="66"/>
      <c r="E87" s="51"/>
      <c r="F87" s="51"/>
      <c r="G87" s="33"/>
      <c r="H87" s="33"/>
      <c r="I87" s="51"/>
      <c r="J87" s="33"/>
      <c r="K87" s="33"/>
    </row>
    <row r="88" spans="1:11" ht="15" customHeight="1" x14ac:dyDescent="0.25">
      <c r="A88" s="22"/>
      <c r="B88" s="23">
        <f t="shared" ref="B88:B113" si="20">B86+7</f>
        <v>45773</v>
      </c>
      <c r="C88" s="68"/>
      <c r="D88" s="69"/>
      <c r="E88" s="57"/>
      <c r="F88" s="57"/>
      <c r="G88" s="22"/>
      <c r="H88" s="22" t="s">
        <v>78</v>
      </c>
      <c r="I88" s="49"/>
      <c r="J88" s="22"/>
      <c r="K88" s="70"/>
    </row>
    <row r="89" spans="1:11" ht="15" customHeight="1" x14ac:dyDescent="0.25">
      <c r="A89" s="28">
        <f t="shared" ref="A89" si="21">A87+1</f>
        <v>17</v>
      </c>
      <c r="B89" s="29">
        <f t="shared" si="20"/>
        <v>45774</v>
      </c>
      <c r="C89" s="85" t="s">
        <v>75</v>
      </c>
      <c r="D89" s="85"/>
      <c r="E89" s="51"/>
      <c r="F89" s="51"/>
      <c r="G89" s="33" t="s">
        <v>79</v>
      </c>
      <c r="H89" s="33" t="s">
        <v>80</v>
      </c>
      <c r="I89" s="51"/>
      <c r="J89" s="33"/>
      <c r="K89" s="47"/>
    </row>
    <row r="90" spans="1:11" ht="15" customHeight="1" x14ac:dyDescent="0.25">
      <c r="A90" s="22"/>
      <c r="B90" s="23">
        <f t="shared" si="20"/>
        <v>45780</v>
      </c>
      <c r="C90" s="60"/>
      <c r="D90" s="61"/>
      <c r="E90" s="27"/>
      <c r="F90" s="27"/>
      <c r="G90" s="27" t="s">
        <v>112</v>
      </c>
      <c r="H90" s="22"/>
      <c r="I90" s="22"/>
      <c r="J90" s="64"/>
      <c r="K90" s="70" t="s">
        <v>81</v>
      </c>
    </row>
    <row r="91" spans="1:11" ht="15" customHeight="1" x14ac:dyDescent="0.25">
      <c r="A91" s="28">
        <f t="shared" ref="A91" si="22">A89+1</f>
        <v>18</v>
      </c>
      <c r="B91" s="29">
        <f t="shared" si="20"/>
        <v>45781</v>
      </c>
      <c r="C91" s="38"/>
      <c r="D91" s="40"/>
      <c r="E91" s="33"/>
      <c r="F91" s="33"/>
      <c r="G91" s="33" t="s">
        <v>111</v>
      </c>
      <c r="H91" s="33"/>
      <c r="I91" s="33"/>
      <c r="J91" s="65"/>
      <c r="K91" s="47" t="s">
        <v>108</v>
      </c>
    </row>
    <row r="92" spans="1:11" ht="15" customHeight="1" x14ac:dyDescent="0.25">
      <c r="A92" s="22"/>
      <c r="B92" s="23">
        <f t="shared" si="20"/>
        <v>45787</v>
      </c>
      <c r="C92" s="37"/>
      <c r="D92" s="39"/>
      <c r="E92" s="22"/>
      <c r="F92" s="22"/>
      <c r="G92" s="22"/>
      <c r="H92" s="22"/>
      <c r="I92" s="22"/>
      <c r="J92" s="27"/>
      <c r="K92" s="70"/>
    </row>
    <row r="93" spans="1:11" ht="15" customHeight="1" x14ac:dyDescent="0.25">
      <c r="A93" s="28">
        <f t="shared" ref="A93" si="23">A91+1</f>
        <v>19</v>
      </c>
      <c r="B93" s="29">
        <f t="shared" si="20"/>
        <v>45788</v>
      </c>
      <c r="C93" s="38"/>
      <c r="D93" s="40"/>
      <c r="E93" s="33"/>
      <c r="F93" s="33"/>
      <c r="G93" s="33"/>
      <c r="H93" s="33"/>
      <c r="I93" s="33"/>
      <c r="J93" s="33"/>
      <c r="K93" s="33"/>
    </row>
    <row r="94" spans="1:11" ht="15" customHeight="1" x14ac:dyDescent="0.25">
      <c r="A94" s="22"/>
      <c r="B94" s="23">
        <f t="shared" si="20"/>
        <v>45794</v>
      </c>
      <c r="C94" s="37"/>
      <c r="D94" s="39"/>
      <c r="E94" s="22"/>
      <c r="F94" s="22"/>
      <c r="G94" s="71"/>
      <c r="H94" s="22"/>
      <c r="I94" s="22"/>
      <c r="J94" s="22"/>
      <c r="K94" s="22"/>
    </row>
    <row r="95" spans="1:11" ht="15" customHeight="1" x14ac:dyDescent="0.25">
      <c r="A95" s="28">
        <f t="shared" ref="A95" si="24">A93+1</f>
        <v>20</v>
      </c>
      <c r="B95" s="29">
        <f t="shared" si="20"/>
        <v>45795</v>
      </c>
      <c r="C95" s="38"/>
      <c r="D95" s="40"/>
      <c r="E95" s="33"/>
      <c r="F95" s="33"/>
      <c r="G95" s="33" t="s">
        <v>82</v>
      </c>
      <c r="H95" s="33"/>
      <c r="I95" s="33"/>
      <c r="J95" s="33"/>
      <c r="K95" s="27" t="s">
        <v>128</v>
      </c>
    </row>
    <row r="96" spans="1:11" ht="15" customHeight="1" x14ac:dyDescent="0.25">
      <c r="A96" s="22"/>
      <c r="B96" s="23">
        <f t="shared" si="20"/>
        <v>45801</v>
      </c>
      <c r="C96" s="37"/>
      <c r="D96" s="61"/>
      <c r="E96" s="22"/>
      <c r="F96" s="22"/>
      <c r="G96" s="27" t="s">
        <v>83</v>
      </c>
      <c r="H96" s="22"/>
      <c r="I96" s="22"/>
      <c r="J96" s="27" t="s">
        <v>84</v>
      </c>
      <c r="K96" s="44" t="s">
        <v>85</v>
      </c>
    </row>
    <row r="97" spans="1:11" ht="15" customHeight="1" x14ac:dyDescent="0.25">
      <c r="A97" s="28">
        <f t="shared" ref="A97" si="25">A95+1</f>
        <v>21</v>
      </c>
      <c r="B97" s="29">
        <f t="shared" si="20"/>
        <v>45802</v>
      </c>
      <c r="C97" s="38"/>
      <c r="D97" s="40"/>
      <c r="E97" s="33"/>
      <c r="F97" s="33"/>
      <c r="G97" s="63"/>
      <c r="H97" s="33"/>
      <c r="I97" s="33"/>
      <c r="J97" s="33" t="s">
        <v>86</v>
      </c>
      <c r="K97" s="33" t="s">
        <v>87</v>
      </c>
    </row>
    <row r="98" spans="1:11" ht="15" customHeight="1" x14ac:dyDescent="0.25">
      <c r="A98" s="22"/>
      <c r="B98" s="23">
        <f t="shared" si="20"/>
        <v>45808</v>
      </c>
      <c r="C98" s="86" t="s">
        <v>88</v>
      </c>
      <c r="D98" s="87"/>
      <c r="E98" s="22"/>
      <c r="F98" s="22"/>
      <c r="G98" s="71"/>
      <c r="H98" s="22" t="s">
        <v>114</v>
      </c>
      <c r="I98" s="22"/>
      <c r="J98" s="27"/>
      <c r="K98" s="70" t="s">
        <v>89</v>
      </c>
    </row>
    <row r="99" spans="1:11" ht="15" customHeight="1" x14ac:dyDescent="0.25">
      <c r="A99" s="28">
        <f t="shared" ref="A99" si="26">A97+1</f>
        <v>22</v>
      </c>
      <c r="B99" s="29">
        <f t="shared" si="20"/>
        <v>45809</v>
      </c>
      <c r="C99" s="38"/>
      <c r="D99" s="40"/>
      <c r="E99" s="33"/>
      <c r="F99" s="33"/>
      <c r="G99" s="63"/>
      <c r="H99" s="33" t="s">
        <v>113</v>
      </c>
      <c r="I99" s="33"/>
      <c r="J99" s="33"/>
      <c r="K99" s="33" t="s">
        <v>90</v>
      </c>
    </row>
    <row r="100" spans="1:11" ht="15" customHeight="1" x14ac:dyDescent="0.25">
      <c r="A100" s="22"/>
      <c r="B100" s="23">
        <f t="shared" si="20"/>
        <v>45815</v>
      </c>
      <c r="C100" s="37"/>
      <c r="D100" s="39"/>
      <c r="E100" s="22"/>
      <c r="F100" s="22"/>
      <c r="G100" s="71"/>
      <c r="H100" s="22"/>
      <c r="I100" s="22"/>
      <c r="J100" s="27"/>
      <c r="K100" s="27"/>
    </row>
    <row r="101" spans="1:11" ht="15" customHeight="1" x14ac:dyDescent="0.25">
      <c r="A101" s="28">
        <f t="shared" ref="A101" si="27">A99+1</f>
        <v>23</v>
      </c>
      <c r="B101" s="29">
        <f t="shared" si="20"/>
        <v>45816</v>
      </c>
      <c r="C101" s="38"/>
      <c r="D101" s="40" t="s">
        <v>91</v>
      </c>
      <c r="E101" s="33"/>
      <c r="F101" s="33"/>
      <c r="G101" s="63"/>
      <c r="H101" s="33"/>
      <c r="I101" s="33"/>
      <c r="J101" s="33"/>
      <c r="K101" s="33" t="s">
        <v>92</v>
      </c>
    </row>
    <row r="102" spans="1:11" ht="15" customHeight="1" x14ac:dyDescent="0.25">
      <c r="A102" s="22"/>
      <c r="B102" s="23">
        <f t="shared" si="20"/>
        <v>45822</v>
      </c>
      <c r="C102" s="60"/>
      <c r="D102" s="61"/>
      <c r="E102" s="27"/>
      <c r="F102" s="27"/>
      <c r="G102" s="22"/>
      <c r="H102" s="27"/>
      <c r="I102" s="27"/>
      <c r="J102" s="22" t="s">
        <v>93</v>
      </c>
      <c r="K102" s="27"/>
    </row>
    <row r="103" spans="1:11" ht="15" customHeight="1" x14ac:dyDescent="0.25">
      <c r="A103" s="28">
        <f t="shared" ref="A103" si="28">A101+1</f>
        <v>24</v>
      </c>
      <c r="B103" s="29">
        <f t="shared" si="20"/>
        <v>45823</v>
      </c>
      <c r="C103" s="38"/>
      <c r="D103" s="40"/>
      <c r="E103" s="33"/>
      <c r="F103" s="33"/>
      <c r="G103" s="33"/>
      <c r="H103" s="33"/>
      <c r="I103" s="33"/>
      <c r="J103" s="33" t="s">
        <v>94</v>
      </c>
      <c r="K103" s="33"/>
    </row>
    <row r="104" spans="1:11" ht="15" customHeight="1" x14ac:dyDescent="0.25">
      <c r="A104" s="22"/>
      <c r="B104" s="23">
        <f t="shared" si="20"/>
        <v>45829</v>
      </c>
      <c r="C104" s="60"/>
      <c r="D104" s="61" t="s">
        <v>95</v>
      </c>
      <c r="E104" s="27"/>
      <c r="F104" s="27"/>
      <c r="G104" s="27"/>
      <c r="H104" s="22"/>
      <c r="I104" s="27"/>
      <c r="J104" s="27"/>
      <c r="K104" s="27"/>
    </row>
    <row r="105" spans="1:11" ht="15" customHeight="1" x14ac:dyDescent="0.25">
      <c r="A105" s="28">
        <f t="shared" ref="A105" si="29">A103+1</f>
        <v>25</v>
      </c>
      <c r="B105" s="29">
        <f t="shared" si="20"/>
        <v>45830</v>
      </c>
      <c r="C105" s="38"/>
      <c r="D105" s="40"/>
      <c r="E105" s="33"/>
      <c r="F105" s="33"/>
      <c r="G105" s="33"/>
      <c r="H105" s="33"/>
      <c r="I105" s="33"/>
      <c r="J105" s="33"/>
      <c r="K105" s="27"/>
    </row>
    <row r="106" spans="1:11" ht="15" customHeight="1" x14ac:dyDescent="0.25">
      <c r="A106" s="22"/>
      <c r="B106" s="23">
        <f t="shared" si="20"/>
        <v>45836</v>
      </c>
      <c r="C106" s="60"/>
      <c r="D106" s="61"/>
      <c r="E106" s="27"/>
      <c r="F106" s="27"/>
      <c r="G106" s="22" t="s">
        <v>96</v>
      </c>
      <c r="H106" s="27"/>
      <c r="I106" s="27"/>
      <c r="J106" s="27"/>
      <c r="K106" s="44" t="s">
        <v>109</v>
      </c>
    </row>
    <row r="107" spans="1:11" ht="15" customHeight="1" x14ac:dyDescent="0.25">
      <c r="A107" s="28">
        <f t="shared" ref="A107" si="30">A105+1</f>
        <v>26</v>
      </c>
      <c r="B107" s="29">
        <f t="shared" si="20"/>
        <v>45837</v>
      </c>
      <c r="C107" s="38"/>
      <c r="D107" s="40"/>
      <c r="E107" s="33"/>
      <c r="F107" s="33"/>
      <c r="G107" s="33" t="s">
        <v>96</v>
      </c>
      <c r="H107" s="33"/>
      <c r="I107" s="33"/>
      <c r="J107" s="33"/>
      <c r="K107" s="42" t="s">
        <v>110</v>
      </c>
    </row>
    <row r="108" spans="1:11" ht="15" customHeight="1" x14ac:dyDescent="0.25">
      <c r="A108" s="22"/>
      <c r="B108" s="23">
        <f t="shared" si="20"/>
        <v>45843</v>
      </c>
      <c r="C108" s="60"/>
      <c r="D108" s="61"/>
      <c r="E108" s="27"/>
      <c r="F108" s="27"/>
      <c r="G108" s="22"/>
      <c r="H108" s="27"/>
      <c r="I108" s="27"/>
      <c r="J108" s="27"/>
      <c r="K108" s="27"/>
    </row>
    <row r="109" spans="1:11" ht="15" customHeight="1" x14ac:dyDescent="0.25">
      <c r="A109" s="28">
        <f t="shared" ref="A109" si="31">A107+1</f>
        <v>27</v>
      </c>
      <c r="B109" s="29">
        <f t="shared" si="20"/>
        <v>45844</v>
      </c>
      <c r="C109" s="38"/>
      <c r="D109" s="40"/>
      <c r="E109" s="33"/>
      <c r="F109" s="33"/>
      <c r="G109" s="33"/>
      <c r="H109" s="33"/>
      <c r="I109" s="33"/>
      <c r="J109" s="33"/>
      <c r="K109" s="33"/>
    </row>
    <row r="110" spans="1:11" ht="15" customHeight="1" x14ac:dyDescent="0.25">
      <c r="A110" s="22"/>
      <c r="B110" s="23">
        <f t="shared" si="20"/>
        <v>45850</v>
      </c>
      <c r="C110" s="60"/>
      <c r="D110" s="61"/>
      <c r="E110" s="27"/>
      <c r="F110" s="27"/>
      <c r="G110" s="27"/>
      <c r="H110" s="27"/>
      <c r="I110" s="27"/>
      <c r="J110" s="27"/>
      <c r="K110" s="27"/>
    </row>
    <row r="111" spans="1:11" ht="15" customHeight="1" x14ac:dyDescent="0.25">
      <c r="A111" s="28">
        <f t="shared" ref="A111" si="32">A109+1</f>
        <v>28</v>
      </c>
      <c r="B111" s="29">
        <f t="shared" si="20"/>
        <v>45851</v>
      </c>
      <c r="C111" s="38"/>
      <c r="D111" s="40"/>
      <c r="E111" s="33"/>
      <c r="F111" s="33"/>
      <c r="G111" s="33"/>
      <c r="H111" s="33"/>
      <c r="I111" s="33"/>
      <c r="J111" s="33"/>
      <c r="K111" s="33"/>
    </row>
    <row r="112" spans="1:11" ht="15" customHeight="1" x14ac:dyDescent="0.25">
      <c r="A112" s="22"/>
      <c r="B112" s="23">
        <f t="shared" si="20"/>
        <v>45857</v>
      </c>
      <c r="C112" s="72"/>
      <c r="D112" s="73" t="s">
        <v>97</v>
      </c>
      <c r="E112" s="74"/>
      <c r="F112" s="74"/>
      <c r="G112" s="27"/>
      <c r="H112" s="27"/>
      <c r="I112" s="74"/>
      <c r="J112" s="27"/>
      <c r="K112" s="27"/>
    </row>
    <row r="113" spans="1:11" ht="15" customHeight="1" x14ac:dyDescent="0.25">
      <c r="A113" s="28">
        <f t="shared" ref="A113" si="33">A111+1</f>
        <v>29</v>
      </c>
      <c r="B113" s="29">
        <f t="shared" si="20"/>
        <v>45858</v>
      </c>
      <c r="C113" s="75"/>
      <c r="D113" s="76"/>
      <c r="E113" s="77"/>
      <c r="F113" s="77"/>
      <c r="G113" s="33"/>
      <c r="H113" s="33"/>
      <c r="I113" s="77"/>
      <c r="J113" s="33"/>
      <c r="K113" s="33"/>
    </row>
  </sheetData>
  <mergeCells count="23">
    <mergeCell ref="C39:D39"/>
    <mergeCell ref="D14:D15"/>
    <mergeCell ref="D16:D17"/>
    <mergeCell ref="C29:D29"/>
    <mergeCell ref="C30:D30"/>
    <mergeCell ref="C31:D31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6:D56"/>
    <mergeCell ref="C57:D57"/>
    <mergeCell ref="C84:D84"/>
    <mergeCell ref="C89:D89"/>
    <mergeCell ref="C98:D98"/>
  </mergeCells>
  <hyperlinks>
    <hyperlink ref="K9" r:id="rId1" xr:uid="{4410AB0A-1A46-4C7F-913E-D02426D1877F}"/>
  </hyperlinks>
  <pageMargins left="0.98425196850393704" right="0.19685039370078741" top="0.59055118110236227" bottom="0.39370078740157483" header="0.51181102362204722" footer="0.51181102362204722"/>
  <pageSetup paperSize="9" scale="82" orientation="landscape" horizontalDpi="300" verticalDpi="300" r:id="rId2"/>
  <headerFooter>
    <oddHeader>&amp;R&amp;G</oddHeader>
    <oddFooter>&amp;LRWO19, Terminplan 24/25&amp;R&amp;P von &amp;N</oddFooter>
  </headerFooter>
  <rowBreaks count="2" manualBreakCount="2">
    <brk id="39" max="10" man="1"/>
    <brk id="79" max="10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2024_25</vt:lpstr>
      <vt:lpstr>'2024_25'!Druckbereich</vt:lpstr>
      <vt:lpstr>'2024_25'!Print_Area</vt:lpstr>
      <vt:lpstr>'2024_25'!Print_Titles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 Eggers</dc:creator>
  <cp:lastModifiedBy>Miles Eggers</cp:lastModifiedBy>
  <cp:lastPrinted>2023-11-07T07:33:15Z</cp:lastPrinted>
  <dcterms:created xsi:type="dcterms:W3CDTF">2023-11-05T18:17:02Z</dcterms:created>
  <dcterms:modified xsi:type="dcterms:W3CDTF">2024-07-26T07:18:12Z</dcterms:modified>
</cp:coreProperties>
</file>