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les\OneDrive\Eggers\BLV\Termin\"/>
    </mc:Choice>
  </mc:AlternateContent>
  <xr:revisionPtr revIDLastSave="0" documentId="13_ncr:1_{E4B17D3C-5239-4CD3-A194-1993964967AA}" xr6:coauthVersionLast="47" xr6:coauthVersionMax="47" xr10:uidLastSave="{00000000-0000-0000-0000-000000000000}"/>
  <bookViews>
    <workbookView xWindow="-120" yWindow="-120" windowWidth="29040" windowHeight="16440" tabRatio="500" xr2:uid="{00000000-000D-0000-FFFF-FFFF00000000}"/>
  </bookViews>
  <sheets>
    <sheet name="2023_24" sheetId="1" r:id="rId1"/>
  </sheets>
  <definedNames>
    <definedName name="_xlnm.Print_Area" localSheetId="0">'2023_24'!$A$1:$K$119</definedName>
    <definedName name="Print_Area" localSheetId="0">'2023_24'!$A$1:$K$8</definedName>
    <definedName name="Print_Titles" localSheetId="0">'2023_24'!$1:$8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1" l="1"/>
  <c r="A15" i="1" s="1"/>
  <c r="A17" i="1" s="1"/>
  <c r="A19" i="1" s="1"/>
  <c r="A21" i="1" s="1"/>
  <c r="A23" i="1" s="1"/>
  <c r="A25" i="1" s="1"/>
  <c r="A27" i="1" s="1"/>
  <c r="A29" i="1" s="1"/>
  <c r="A31" i="1" s="1"/>
  <c r="A33" i="1" s="1"/>
  <c r="A35" i="1" s="1"/>
  <c r="A37" i="1" s="1"/>
  <c r="A39" i="1" s="1"/>
  <c r="A41" i="1" s="1"/>
  <c r="A43" i="1" s="1"/>
  <c r="A45" i="1" s="1"/>
  <c r="A47" i="1" s="1"/>
  <c r="A49" i="1" s="1"/>
  <c r="A51" i="1" s="1"/>
  <c r="A53" i="1" s="1"/>
  <c r="A55" i="1" s="1"/>
  <c r="A57" i="1" s="1"/>
  <c r="A59" i="1" s="1"/>
  <c r="A61" i="1" s="1"/>
  <c r="A63" i="1" s="1"/>
  <c r="A65" i="1" s="1"/>
  <c r="A69" i="1" s="1"/>
  <c r="A71" i="1" s="1"/>
  <c r="A73" i="1" s="1"/>
  <c r="A75" i="1" s="1"/>
  <c r="A77" i="1" s="1"/>
  <c r="A79" i="1" s="1"/>
  <c r="A81" i="1" s="1"/>
  <c r="A83" i="1" s="1"/>
  <c r="A85" i="1" s="1"/>
  <c r="A87" i="1" s="1"/>
  <c r="A89" i="1" s="1"/>
  <c r="A91" i="1" s="1"/>
  <c r="A93" i="1" s="1"/>
  <c r="A95" i="1" s="1"/>
  <c r="A97" i="1" s="1"/>
  <c r="A99" i="1" s="1"/>
  <c r="A101" i="1" s="1"/>
  <c r="A103" i="1" s="1"/>
  <c r="A105" i="1" s="1"/>
  <c r="A107" i="1" s="1"/>
  <c r="A109" i="1" s="1"/>
  <c r="A111" i="1" s="1"/>
  <c r="A113" i="1" s="1"/>
  <c r="A115" i="1" s="1"/>
  <c r="A117" i="1" s="1"/>
  <c r="A119" i="1" s="1"/>
  <c r="B12" i="1"/>
  <c r="B14" i="1" s="1"/>
  <c r="B16" i="1" s="1"/>
  <c r="B18" i="1" s="1"/>
  <c r="B20" i="1" s="1"/>
  <c r="B22" i="1" s="1"/>
  <c r="B24" i="1" s="1"/>
  <c r="B26" i="1" s="1"/>
  <c r="B28" i="1" s="1"/>
  <c r="B30" i="1" s="1"/>
  <c r="B32" i="1" s="1"/>
  <c r="B34" i="1" s="1"/>
  <c r="B36" i="1" s="1"/>
  <c r="B38" i="1" s="1"/>
  <c r="B40" i="1" s="1"/>
  <c r="B42" i="1" s="1"/>
  <c r="B44" i="1" s="1"/>
  <c r="B46" i="1" s="1"/>
  <c r="B48" i="1" s="1"/>
  <c r="B50" i="1" s="1"/>
  <c r="B52" i="1" s="1"/>
  <c r="B54" i="1" s="1"/>
  <c r="B56" i="1" s="1"/>
  <c r="B58" i="1" s="1"/>
  <c r="B60" i="1" s="1"/>
  <c r="B62" i="1" s="1"/>
  <c r="B64" i="1" s="1"/>
  <c r="B66" i="1" s="1"/>
  <c r="B68" i="1" s="1"/>
  <c r="B70" i="1" s="1"/>
  <c r="B72" i="1" s="1"/>
  <c r="B74" i="1" s="1"/>
  <c r="B76" i="1" s="1"/>
  <c r="B78" i="1" s="1"/>
  <c r="B80" i="1" s="1"/>
  <c r="B82" i="1" s="1"/>
  <c r="B84" i="1" s="1"/>
  <c r="B86" i="1" s="1"/>
  <c r="B88" i="1" s="1"/>
  <c r="B90" i="1" s="1"/>
  <c r="B92" i="1" s="1"/>
  <c r="B94" i="1" s="1"/>
  <c r="B96" i="1" s="1"/>
  <c r="B98" i="1" s="1"/>
  <c r="B100" i="1" s="1"/>
  <c r="B102" i="1" s="1"/>
  <c r="B104" i="1" s="1"/>
  <c r="B106" i="1" s="1"/>
  <c r="B108" i="1" s="1"/>
  <c r="B110" i="1" s="1"/>
  <c r="B112" i="1" s="1"/>
  <c r="B114" i="1" s="1"/>
  <c r="B116" i="1" s="1"/>
  <c r="B118" i="1" s="1"/>
  <c r="B13" i="1"/>
  <c r="B15" i="1" s="1"/>
  <c r="B17" i="1" s="1"/>
  <c r="B19" i="1" s="1"/>
  <c r="B21" i="1" s="1"/>
  <c r="B23" i="1" s="1"/>
  <c r="B25" i="1" s="1"/>
  <c r="B27" i="1" s="1"/>
  <c r="B29" i="1" s="1"/>
  <c r="B31" i="1" s="1"/>
  <c r="B33" i="1" s="1"/>
  <c r="B35" i="1" s="1"/>
  <c r="B37" i="1" s="1"/>
  <c r="B39" i="1" s="1"/>
  <c r="B41" i="1" s="1"/>
  <c r="B43" i="1" s="1"/>
  <c r="B45" i="1" s="1"/>
  <c r="B47" i="1" s="1"/>
  <c r="B49" i="1" s="1"/>
  <c r="B51" i="1" s="1"/>
  <c r="B53" i="1" s="1"/>
  <c r="B55" i="1" s="1"/>
  <c r="B57" i="1" s="1"/>
  <c r="B59" i="1" s="1"/>
  <c r="B61" i="1" s="1"/>
  <c r="B63" i="1" s="1"/>
  <c r="B65" i="1" s="1"/>
  <c r="B67" i="1" s="1"/>
  <c r="B69" i="1" s="1"/>
  <c r="B71" i="1" s="1"/>
  <c r="B73" i="1" s="1"/>
  <c r="B75" i="1" s="1"/>
  <c r="B77" i="1" s="1"/>
  <c r="B79" i="1" s="1"/>
  <c r="B81" i="1" s="1"/>
  <c r="B83" i="1" s="1"/>
  <c r="B85" i="1" s="1"/>
  <c r="B87" i="1" s="1"/>
  <c r="B89" i="1" s="1"/>
  <c r="B91" i="1" s="1"/>
  <c r="B93" i="1" s="1"/>
  <c r="B95" i="1" s="1"/>
  <c r="B97" i="1" s="1"/>
  <c r="B99" i="1" s="1"/>
  <c r="B101" i="1" s="1"/>
  <c r="B103" i="1" s="1"/>
  <c r="B105" i="1" s="1"/>
  <c r="B107" i="1" s="1"/>
  <c r="B109" i="1" s="1"/>
  <c r="B111" i="1" s="1"/>
  <c r="B113" i="1" s="1"/>
  <c r="B115" i="1" s="1"/>
  <c r="B117" i="1" s="1"/>
  <c r="B119" i="1" s="1"/>
</calcChain>
</file>

<file path=xl/sharedStrings.xml><?xml version="1.0" encoding="utf-8"?>
<sst xmlns="http://schemas.openxmlformats.org/spreadsheetml/2006/main" count="282" uniqueCount="119">
  <si>
    <t>Terminplan 2023/24</t>
  </si>
  <si>
    <t>+</t>
  </si>
  <si>
    <t xml:space="preserve">Hinweis: rechtzeitige Spielverlegung des Heimvereins ohne Zustimmung des Gegners möglich (Bestimmungen der SpO beachten) </t>
  </si>
  <si>
    <t>+*</t>
  </si>
  <si>
    <t>o</t>
  </si>
  <si>
    <t xml:space="preserve">Hinweis: Spielverlegung generell nur nach Einigung mit dem Gegner, keine Genehmigung von RWO19 / RWU19 nötig (Bestimmungen der SpO beachten) </t>
  </si>
  <si>
    <t>E</t>
  </si>
  <si>
    <t>Termine</t>
  </si>
  <si>
    <t>Veranstaltungen
NRW</t>
  </si>
  <si>
    <t>Veranstaltungen
überregional</t>
  </si>
  <si>
    <t>Ferien, Feiertage
allgemeine Termine</t>
  </si>
  <si>
    <t>RL
OL</t>
  </si>
  <si>
    <t>VL
KK</t>
  </si>
  <si>
    <t>RLT, Meisterschaften, 
Lehrgänge</t>
  </si>
  <si>
    <t>SpT U19</t>
  </si>
  <si>
    <t>RLT, Meisterschaften</t>
  </si>
  <si>
    <t>Turnierkalender JWS</t>
  </si>
  <si>
    <t>Westd. MS O35-O75</t>
  </si>
  <si>
    <t>DM U22</t>
  </si>
  <si>
    <t>4. A-RLT U11/U13</t>
  </si>
  <si>
    <t>Vorb.-Lehrgang DM O35</t>
  </si>
  <si>
    <t>5. A-RLT U11/U13</t>
  </si>
  <si>
    <t>3. A-RLT U17/U19</t>
  </si>
  <si>
    <t>6. A-RLT U11/U13</t>
  </si>
  <si>
    <t>Sommerferien (22.06.-04.08.)</t>
  </si>
  <si>
    <t>BE Jun Circuit BABB</t>
  </si>
  <si>
    <t>7. A-RLT U11/U13</t>
  </si>
  <si>
    <t>Frist HR-VRL O19/ U19 31.07.</t>
  </si>
  <si>
    <t xml:space="preserve">1. Mixed-RLT O19 </t>
  </si>
  <si>
    <t>5./C3.B-RLT D/M</t>
  </si>
  <si>
    <t xml:space="preserve"> </t>
  </si>
  <si>
    <t xml:space="preserve">1. Einzel-RLT O19 </t>
  </si>
  <si>
    <t>5. D/C, 3. B-RLT E</t>
  </si>
  <si>
    <t>Verbandstag</t>
  </si>
  <si>
    <t>2. DBV RLT</t>
  </si>
  <si>
    <t>8. A-RL U11/U13</t>
  </si>
  <si>
    <t xml:space="preserve"> +</t>
  </si>
  <si>
    <t>BVE</t>
  </si>
  <si>
    <t xml:space="preserve">1. Doppel-RLT O19 </t>
  </si>
  <si>
    <t>(02-03.09)</t>
  </si>
  <si>
    <t>9. A-RL U11/U13</t>
  </si>
  <si>
    <t>3. DBV RLT</t>
  </si>
  <si>
    <t>5. A-RLT U15 E/D</t>
  </si>
  <si>
    <t>VVE</t>
  </si>
  <si>
    <t xml:space="preserve"> +*</t>
  </si>
  <si>
    <t>(23.09-24.09)</t>
  </si>
  <si>
    <t xml:space="preserve">2. Mixed-RLT O19 </t>
  </si>
  <si>
    <t>2. Einzel-RLT O19</t>
  </si>
  <si>
    <t>Herbstferien 02.-14.10.</t>
  </si>
  <si>
    <t>6. A-RLT U15 E/D</t>
  </si>
  <si>
    <t>10. A-RLT U11/U13</t>
  </si>
  <si>
    <t>WDM U19</t>
  </si>
  <si>
    <t>(28.-29.10)</t>
  </si>
  <si>
    <t>2. Doppel-RLT O19</t>
  </si>
  <si>
    <t>U11 German Masters</t>
  </si>
  <si>
    <t>4. DBV RLT</t>
  </si>
  <si>
    <t>Volkstrauertag (ab 13 Uhr)</t>
  </si>
  <si>
    <t>Totensonntag (ab 18 Uhr)</t>
  </si>
  <si>
    <t>Kreis-MS, Bezirks-MS O19</t>
  </si>
  <si>
    <t>DM U15/U17/U19</t>
  </si>
  <si>
    <t>DM U13</t>
  </si>
  <si>
    <t>Weihnachtsferien (21.12.-05.01.)</t>
  </si>
  <si>
    <t>Westd. MS O19</t>
  </si>
  <si>
    <t>1. A-RLT U17/U19</t>
  </si>
  <si>
    <t xml:space="preserve">3. Mixed-RLT O19 </t>
  </si>
  <si>
    <t>1. A-RLT U11/U13</t>
  </si>
  <si>
    <t>3. Einzel-RLT O19</t>
  </si>
  <si>
    <t>DM O19 - Bielefeld</t>
  </si>
  <si>
    <t>2. A-RLT U11/U13</t>
  </si>
  <si>
    <t>Karneval</t>
  </si>
  <si>
    <t>1. A-RLT U15 E/D</t>
  </si>
  <si>
    <t>BMM</t>
  </si>
  <si>
    <t>U15-8-Nations</t>
  </si>
  <si>
    <t>3. A-RLT U11/U13</t>
  </si>
  <si>
    <t>Dutch Junior</t>
  </si>
  <si>
    <t>WDMM</t>
  </si>
  <si>
    <t>German Junior</t>
  </si>
  <si>
    <t>4. Doppel-RLT O19</t>
  </si>
  <si>
    <t>Westd. MS U22</t>
  </si>
  <si>
    <t>2. A-RLT U15 E/M</t>
  </si>
  <si>
    <t>Osterferien (25.03.-06.04.)</t>
  </si>
  <si>
    <t>1. DBV RLT</t>
  </si>
  <si>
    <t>2. A-RLT U17/U19</t>
  </si>
  <si>
    <t>3. A-RLT U15 E/D</t>
  </si>
  <si>
    <t>SLH (19.-21.04.)</t>
  </si>
  <si>
    <t>2. C-RLT D/MX</t>
  </si>
  <si>
    <t>4. Mixed-RLT O19</t>
  </si>
  <si>
    <t>4. Einzel-RLT O19</t>
  </si>
  <si>
    <t>Christi Himmelfahrt (09.05.)</t>
  </si>
  <si>
    <t>DM O35</t>
  </si>
  <si>
    <t>(10.-12.05.)</t>
  </si>
  <si>
    <t>Bundesfinale JtfO</t>
  </si>
  <si>
    <t>Fronleichnam (30.05.)</t>
  </si>
  <si>
    <t>1. B-/1. C-RLT D/MX</t>
  </si>
  <si>
    <t>1. B-/1. C-/1. D-RLT E</t>
  </si>
  <si>
    <t>2. C-/2. D-RLT E</t>
  </si>
  <si>
    <t>2. B-/3. C-RLT D/MX</t>
  </si>
  <si>
    <t>2. B-/3. C-/3. D-RLT E</t>
  </si>
  <si>
    <t xml:space="preserve">BE Jun Circuit GER </t>
  </si>
  <si>
    <t>U15/U17/U19</t>
  </si>
  <si>
    <t xml:space="preserve">BE Jun Circuit DEN </t>
  </si>
  <si>
    <t>8. A-RLT U11/U13</t>
  </si>
  <si>
    <t>9. A-RLT U11/U13</t>
  </si>
  <si>
    <t>Sommerferien (08.07.-20.08.)</t>
  </si>
  <si>
    <t>Frist RR-VRL U19/O19 01.11.</t>
  </si>
  <si>
    <t>DMM U15, U19 (27.-28.04.)</t>
  </si>
  <si>
    <t>3. Doppel-RLT O19</t>
  </si>
  <si>
    <t>Hinweis: in Einzelfällen Spielbefreiungen nach § 38 SpO möglich, dann Zustimmung erforderlich</t>
  </si>
  <si>
    <t>Ersatztermine lt. § 38 Ziff. 9 SpO</t>
  </si>
  <si>
    <t>Hinweis: beim Einsatz Jugendlicher in O19-Mannschaften ausdrücklich § 4 JSpO beachten</t>
  </si>
  <si>
    <t>(01.-04.02.2024)</t>
  </si>
  <si>
    <t>KW</t>
  </si>
  <si>
    <t>(02.-03.12.)</t>
  </si>
  <si>
    <t>Lüdingh. (05.-07.01.)</t>
  </si>
  <si>
    <t>L´feld (02.-03.03.24)</t>
  </si>
  <si>
    <t>Verl (12.-14.04.)</t>
  </si>
  <si>
    <t>Saarbrücken (09.-13.04)</t>
  </si>
  <si>
    <t>Individual EM 2024</t>
  </si>
  <si>
    <t>(22.-24.03.)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</si>
</sst>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family val="2"/>
      <charset val="1"/>
    </font>
    <font>
      <b/>
      <sz val="20"/>
      <name val="Arial"/>
      <family val="2"/>
      <charset val="1"/>
    </font>
    <font>
      <b/>
      <sz val="10"/>
      <name val="Arial"/>
      <family val="2"/>
      <charset val="1"/>
    </font>
    <font>
      <sz val="8"/>
      <name val="Arial"/>
      <family val="2"/>
      <charset val="1"/>
    </font>
    <font>
      <i/>
      <sz val="8"/>
      <name val="Arial"/>
      <family val="2"/>
      <charset val="1"/>
    </font>
    <font>
      <b/>
      <sz val="12"/>
      <name val="Arial"/>
      <family val="2"/>
      <charset val="1"/>
    </font>
    <font>
      <u/>
      <sz val="9"/>
      <color rgb="FF0563C1"/>
      <name val="Arial"/>
      <family val="2"/>
      <charset val="1"/>
    </font>
    <font>
      <u/>
      <sz val="10"/>
      <color rgb="FF0563C1"/>
      <name val="Arial"/>
      <family val="2"/>
      <charset val="1"/>
    </font>
    <font>
      <b/>
      <sz val="9"/>
      <name val="Arial"/>
      <family val="2"/>
      <charset val="1"/>
    </font>
    <font>
      <strike/>
      <sz val="8"/>
      <name val="Arial"/>
      <family val="2"/>
      <charset val="1"/>
    </font>
    <font>
      <sz val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8"/>
      <color rgb="FFFF000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ED2D4"/>
        <bgColor rgb="FFCCCCCC"/>
      </patternFill>
    </fill>
    <fill>
      <patternFill patternType="solid">
        <fgColor rgb="FFD9D9D9"/>
        <bgColor rgb="FFCED2D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7" fillId="0" borderId="0" applyBorder="0" applyProtection="0"/>
    <xf numFmtId="0" fontId="11" fillId="0" borderId="0"/>
    <xf numFmtId="0" fontId="12" fillId="0" borderId="0" applyNumberForma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14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4" fontId="3" fillId="0" borderId="5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14" fontId="2" fillId="2" borderId="5" xfId="0" applyNumberFormat="1" applyFont="1" applyFill="1" applyBorder="1" applyAlignment="1">
      <alignment horizontal="center" vertical="center"/>
    </xf>
    <xf numFmtId="0" fontId="10" fillId="0" borderId="5" xfId="2" applyFont="1" applyBorder="1" applyAlignment="1">
      <alignment horizontal="center" vertical="center" wrapText="1"/>
    </xf>
    <xf numFmtId="0" fontId="10" fillId="0" borderId="7" xfId="2" applyFont="1" applyBorder="1" applyAlignment="1">
      <alignment horizontal="center" vertical="center" wrapText="1"/>
    </xf>
    <xf numFmtId="0" fontId="10" fillId="0" borderId="10" xfId="2" applyFont="1" applyBorder="1" applyAlignment="1">
      <alignment horizontal="center" vertical="center" wrapText="1"/>
    </xf>
    <xf numFmtId="0" fontId="10" fillId="5" borderId="7" xfId="2" applyFont="1" applyFill="1" applyBorder="1" applyAlignment="1">
      <alignment horizontal="center" vertical="center" wrapText="1"/>
    </xf>
    <xf numFmtId="0" fontId="10" fillId="5" borderId="10" xfId="2" applyFont="1" applyFill="1" applyBorder="1" applyAlignment="1">
      <alignment horizontal="center" vertical="center" wrapText="1"/>
    </xf>
    <xf numFmtId="0" fontId="10" fillId="5" borderId="7" xfId="2" quotePrefix="1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right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</cellXfs>
  <cellStyles count="4">
    <cellStyle name="Link" xfId="1" builtinId="8"/>
    <cellStyle name="Link 2" xfId="3" xr:uid="{F1C3C0CE-48D8-49F4-8201-F34BB482184A}"/>
    <cellStyle name="Standard" xfId="0" builtinId="0"/>
    <cellStyle name="Standard 2" xfId="2" xr:uid="{DD680D33-5C30-4F60-AE1D-6BC80647B779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D9D9D9"/>
      <rgbColor rgb="FF660066"/>
      <rgbColor rgb="FFFF8080"/>
      <rgbColor rgb="FF0563C1"/>
      <rgbColor rgb="FFCED2D4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5E0B4"/>
      <rgbColor rgb="FFFFFF99"/>
      <rgbColor rgb="FF99CCFF"/>
      <rgbColor rgb="FFFF99CC"/>
      <rgbColor rgb="FFCC99FF"/>
      <rgbColor rgb="FFFFD96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1049760</xdr:colOff>
      <xdr:row>0</xdr:row>
      <xdr:rowOff>353160</xdr:rowOff>
    </xdr:from>
    <xdr:to>
      <xdr:col>11</xdr:col>
      <xdr:colOff>22319</xdr:colOff>
      <xdr:row>4</xdr:row>
      <xdr:rowOff>76320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 rot="1609800">
          <a:off x="8649360" y="352800"/>
          <a:ext cx="1905840" cy="7520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adminton.de/der-dbv/jugend-wettkampf/turnierkalenderundausschreibunge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9"/>
  <sheetViews>
    <sheetView tabSelected="1" topLeftCell="A71" zoomScale="90" zoomScaleNormal="90" zoomScaleSheetLayoutView="100" workbookViewId="0">
      <selection activeCell="K92" sqref="K92"/>
    </sheetView>
  </sheetViews>
  <sheetFormatPr baseColWidth="10" defaultColWidth="10.5703125" defaultRowHeight="12.75" x14ac:dyDescent="0.2"/>
  <cols>
    <col min="1" max="1" width="7.28515625" customWidth="1"/>
    <col min="2" max="2" width="12.140625" customWidth="1"/>
    <col min="3" max="3" width="3.28515625" customWidth="1"/>
    <col min="4" max="4" width="21.7109375" customWidth="1"/>
    <col min="5" max="6" width="5.140625" customWidth="1"/>
    <col min="7" max="7" width="23.140625" customWidth="1"/>
    <col min="8" max="8" width="21.5703125" customWidth="1"/>
    <col min="9" max="9" width="6.85546875" customWidth="1"/>
    <col min="10" max="10" width="19.7109375" customWidth="1"/>
    <col min="11" max="11" width="21.85546875" customWidth="1"/>
  </cols>
  <sheetData>
    <row r="1" spans="1:11" ht="36" customHeight="1" x14ac:dyDescent="0.2">
      <c r="A1" s="1"/>
      <c r="B1" s="1"/>
      <c r="C1" s="2"/>
      <c r="D1" s="2" t="s">
        <v>0</v>
      </c>
      <c r="F1" s="2"/>
      <c r="G1" s="2"/>
      <c r="H1" s="2"/>
      <c r="I1" s="2"/>
      <c r="J1" s="3"/>
      <c r="K1" s="4"/>
    </row>
    <row r="2" spans="1:11" s="6" customFormat="1" ht="15" customHeight="1" x14ac:dyDescent="0.2">
      <c r="A2" s="5"/>
      <c r="C2" s="5" t="s">
        <v>1</v>
      </c>
      <c r="D2" s="7" t="s">
        <v>2</v>
      </c>
      <c r="H2" s="5"/>
    </row>
    <row r="3" spans="1:11" s="6" customFormat="1" ht="15" customHeight="1" x14ac:dyDescent="0.2">
      <c r="A3" s="5"/>
      <c r="C3" s="5" t="s">
        <v>3</v>
      </c>
      <c r="D3" s="7" t="s">
        <v>107</v>
      </c>
      <c r="H3" s="5"/>
    </row>
    <row r="4" spans="1:11" s="6" customFormat="1" ht="15" customHeight="1" x14ac:dyDescent="0.2">
      <c r="A4" s="5"/>
      <c r="B4" s="8"/>
      <c r="C4" s="5" t="s">
        <v>4</v>
      </c>
      <c r="D4" s="7" t="s">
        <v>5</v>
      </c>
      <c r="H4" s="5"/>
    </row>
    <row r="5" spans="1:11" s="6" customFormat="1" ht="15" customHeight="1" x14ac:dyDescent="0.2">
      <c r="A5" s="5"/>
      <c r="B5" s="7"/>
      <c r="C5" s="5" t="s">
        <v>6</v>
      </c>
      <c r="D5" s="7" t="s">
        <v>108</v>
      </c>
      <c r="G5" s="7" t="s">
        <v>109</v>
      </c>
      <c r="I5" s="7"/>
      <c r="J5" s="7"/>
    </row>
    <row r="6" spans="1:11" s="6" customFormat="1" ht="11.25" x14ac:dyDescent="0.2">
      <c r="A6" s="5"/>
      <c r="B6" s="7"/>
      <c r="E6" s="5"/>
      <c r="G6" s="7"/>
      <c r="H6" s="7"/>
      <c r="I6" s="7"/>
      <c r="J6" s="7"/>
    </row>
    <row r="7" spans="1:11" ht="31.5" x14ac:dyDescent="0.2">
      <c r="A7" s="9" t="s">
        <v>111</v>
      </c>
      <c r="B7" s="51">
        <v>45056</v>
      </c>
      <c r="C7" s="10"/>
      <c r="D7" s="11" t="s">
        <v>7</v>
      </c>
      <c r="E7" s="12"/>
      <c r="F7" s="13"/>
      <c r="G7" s="10" t="s">
        <v>8</v>
      </c>
      <c r="H7" s="14" t="s">
        <v>9</v>
      </c>
      <c r="I7" s="11"/>
      <c r="J7" s="10" t="s">
        <v>8</v>
      </c>
      <c r="K7" s="15" t="s">
        <v>9</v>
      </c>
    </row>
    <row r="8" spans="1:11" ht="22.5" x14ac:dyDescent="0.2">
      <c r="A8" s="15"/>
      <c r="B8" s="15"/>
      <c r="C8" s="16"/>
      <c r="D8" s="17" t="s">
        <v>10</v>
      </c>
      <c r="E8" s="18" t="s">
        <v>11</v>
      </c>
      <c r="F8" s="18" t="s">
        <v>12</v>
      </c>
      <c r="G8" s="18" t="s">
        <v>13</v>
      </c>
      <c r="H8" s="18" t="s">
        <v>13</v>
      </c>
      <c r="I8" s="18" t="s">
        <v>14</v>
      </c>
      <c r="J8" s="18" t="s">
        <v>15</v>
      </c>
      <c r="K8" s="18" t="s">
        <v>15</v>
      </c>
    </row>
    <row r="9" spans="1:11" ht="15.75" x14ac:dyDescent="0.2">
      <c r="A9" s="15"/>
      <c r="B9" s="15"/>
      <c r="C9" s="16"/>
      <c r="D9" s="17"/>
      <c r="E9" s="18"/>
      <c r="F9" s="18"/>
      <c r="G9" s="18"/>
      <c r="H9" s="18"/>
      <c r="I9" s="18"/>
      <c r="J9" s="18"/>
      <c r="K9" s="19" t="s">
        <v>16</v>
      </c>
    </row>
    <row r="10" spans="1:11" ht="15" customHeight="1" x14ac:dyDescent="0.2">
      <c r="A10" s="20"/>
      <c r="B10" s="21">
        <v>45101</v>
      </c>
      <c r="C10" s="35"/>
      <c r="D10" s="63" t="s">
        <v>24</v>
      </c>
      <c r="E10" s="36"/>
      <c r="F10" s="36"/>
      <c r="G10" s="26"/>
      <c r="H10" s="26"/>
      <c r="I10" s="36"/>
      <c r="J10" s="20"/>
      <c r="K10" s="20" t="s">
        <v>25</v>
      </c>
    </row>
    <row r="11" spans="1:11" ht="15" customHeight="1" x14ac:dyDescent="0.2">
      <c r="A11" s="22">
        <v>25</v>
      </c>
      <c r="B11" s="23">
        <v>45102</v>
      </c>
      <c r="C11" s="37"/>
      <c r="D11" s="64"/>
      <c r="E11" s="39"/>
      <c r="F11" s="39"/>
      <c r="G11" s="25"/>
      <c r="H11" s="25"/>
      <c r="I11" s="39"/>
      <c r="J11" s="25"/>
      <c r="K11" s="40"/>
    </row>
    <row r="12" spans="1:11" ht="15" customHeight="1" x14ac:dyDescent="0.2">
      <c r="A12" s="26"/>
      <c r="B12" s="21">
        <f t="shared" ref="B12:B13" si="0">B10+7</f>
        <v>45108</v>
      </c>
      <c r="C12" s="35"/>
      <c r="D12" s="30"/>
      <c r="E12" s="36"/>
      <c r="F12" s="36"/>
      <c r="G12" s="26"/>
      <c r="H12" s="26"/>
      <c r="I12" s="36"/>
      <c r="J12" s="26"/>
      <c r="K12" s="26" t="s">
        <v>26</v>
      </c>
    </row>
    <row r="13" spans="1:11" ht="15" customHeight="1" x14ac:dyDescent="0.2">
      <c r="A13" s="22">
        <f>A11+1</f>
        <v>26</v>
      </c>
      <c r="B13" s="23">
        <f t="shared" si="0"/>
        <v>45109</v>
      </c>
      <c r="C13" s="37"/>
      <c r="D13" s="38"/>
      <c r="E13" s="39"/>
      <c r="F13" s="39"/>
      <c r="G13" s="25"/>
      <c r="H13" s="25"/>
      <c r="I13" s="39"/>
      <c r="J13" s="25"/>
      <c r="K13" s="25"/>
    </row>
    <row r="14" spans="1:11" ht="15" customHeight="1" x14ac:dyDescent="0.2">
      <c r="A14" s="26"/>
      <c r="B14" s="21">
        <f>B12+7</f>
        <v>45115</v>
      </c>
      <c r="C14" s="35"/>
      <c r="D14" s="30"/>
      <c r="E14" s="36"/>
      <c r="F14" s="36"/>
      <c r="G14" s="26"/>
      <c r="H14" s="26"/>
      <c r="I14" s="36"/>
      <c r="J14" s="26"/>
      <c r="K14" s="20"/>
    </row>
    <row r="15" spans="1:11" ht="15" customHeight="1" x14ac:dyDescent="0.2">
      <c r="A15" s="22">
        <f>A13+1</f>
        <v>27</v>
      </c>
      <c r="B15" s="23">
        <f>B13+7</f>
        <v>45116</v>
      </c>
      <c r="C15" s="37"/>
      <c r="D15" s="38"/>
      <c r="E15" s="39"/>
      <c r="F15" s="39"/>
      <c r="G15" s="25"/>
      <c r="H15" s="25"/>
      <c r="I15" s="39"/>
      <c r="J15" s="25"/>
      <c r="K15" s="25"/>
    </row>
    <row r="16" spans="1:11" ht="15" customHeight="1" x14ac:dyDescent="0.2">
      <c r="A16" s="26"/>
      <c r="B16" s="21">
        <f t="shared" ref="B16:B47" si="1">B14+7</f>
        <v>45122</v>
      </c>
      <c r="C16" s="35"/>
      <c r="D16" s="30"/>
      <c r="E16" s="36"/>
      <c r="F16" s="36"/>
      <c r="G16" s="26"/>
      <c r="H16" s="26"/>
      <c r="I16" s="36"/>
      <c r="J16" s="26"/>
      <c r="K16" s="20"/>
    </row>
    <row r="17" spans="1:11" ht="15" customHeight="1" x14ac:dyDescent="0.2">
      <c r="A17" s="22">
        <f>A15+1</f>
        <v>28</v>
      </c>
      <c r="B17" s="23">
        <f t="shared" si="1"/>
        <v>45123</v>
      </c>
      <c r="C17" s="37"/>
      <c r="D17" s="38"/>
      <c r="E17" s="39"/>
      <c r="F17" s="39"/>
      <c r="G17" s="25"/>
      <c r="H17" s="25"/>
      <c r="I17" s="39"/>
      <c r="J17" s="25"/>
      <c r="K17" s="25"/>
    </row>
    <row r="18" spans="1:11" ht="15" customHeight="1" x14ac:dyDescent="0.2">
      <c r="A18" s="20"/>
      <c r="B18" s="21">
        <f t="shared" si="1"/>
        <v>45129</v>
      </c>
      <c r="C18" s="35"/>
      <c r="D18" s="30"/>
      <c r="E18" s="36"/>
      <c r="F18" s="36"/>
      <c r="G18" s="20"/>
      <c r="H18" s="20"/>
      <c r="I18" s="36"/>
      <c r="J18" s="20"/>
      <c r="K18" s="20"/>
    </row>
    <row r="19" spans="1:11" ht="15" customHeight="1" x14ac:dyDescent="0.2">
      <c r="A19" s="22">
        <f>A17+1</f>
        <v>29</v>
      </c>
      <c r="B19" s="23">
        <f t="shared" si="1"/>
        <v>45130</v>
      </c>
      <c r="C19" s="37"/>
      <c r="D19" s="38"/>
      <c r="E19" s="39"/>
      <c r="F19" s="39"/>
      <c r="G19" s="25"/>
      <c r="H19" s="25"/>
      <c r="I19" s="39"/>
      <c r="J19" s="25"/>
      <c r="K19" s="25"/>
    </row>
    <row r="20" spans="1:11" ht="15" customHeight="1" x14ac:dyDescent="0.2">
      <c r="A20" s="26"/>
      <c r="B20" s="21">
        <f t="shared" si="1"/>
        <v>45136</v>
      </c>
      <c r="C20" s="35"/>
      <c r="D20" s="30"/>
      <c r="E20" s="36"/>
      <c r="F20" s="36"/>
      <c r="G20" s="26"/>
      <c r="H20" s="31"/>
      <c r="I20" s="36"/>
      <c r="J20" s="26"/>
      <c r="K20" s="26"/>
    </row>
    <row r="21" spans="1:11" ht="15" customHeight="1" x14ac:dyDescent="0.2">
      <c r="A21" s="22">
        <f>A19+1</f>
        <v>30</v>
      </c>
      <c r="B21" s="23">
        <f t="shared" si="1"/>
        <v>45137</v>
      </c>
      <c r="C21" s="69" t="s">
        <v>27</v>
      </c>
      <c r="D21" s="69"/>
      <c r="E21" s="39"/>
      <c r="F21" s="39"/>
      <c r="G21" s="25"/>
      <c r="H21" s="40"/>
      <c r="I21" s="39"/>
      <c r="J21" s="25"/>
      <c r="K21" s="25"/>
    </row>
    <row r="22" spans="1:11" ht="15" customHeight="1" x14ac:dyDescent="0.2">
      <c r="A22" s="26"/>
      <c r="B22" s="21">
        <f t="shared" si="1"/>
        <v>45143</v>
      </c>
      <c r="C22" s="35"/>
      <c r="D22" s="63" t="s">
        <v>24</v>
      </c>
      <c r="E22" s="36"/>
      <c r="F22" s="36"/>
      <c r="G22" s="26"/>
      <c r="H22" s="26"/>
      <c r="I22" s="36"/>
      <c r="J22" s="26"/>
      <c r="K22" s="20"/>
    </row>
    <row r="23" spans="1:11" ht="15" customHeight="1" x14ac:dyDescent="0.2">
      <c r="A23" s="22">
        <f>A21+1</f>
        <v>31</v>
      </c>
      <c r="B23" s="23">
        <f t="shared" si="1"/>
        <v>45144</v>
      </c>
      <c r="C23" s="37"/>
      <c r="D23" s="64"/>
      <c r="E23" s="39"/>
      <c r="F23" s="39"/>
      <c r="G23" s="25"/>
      <c r="H23" s="25"/>
      <c r="I23" s="39"/>
      <c r="J23" s="25"/>
      <c r="K23" s="25"/>
    </row>
    <row r="24" spans="1:11" ht="15" customHeight="1" x14ac:dyDescent="0.2">
      <c r="A24" s="26"/>
      <c r="B24" s="21">
        <f t="shared" si="1"/>
        <v>45150</v>
      </c>
      <c r="C24" s="67"/>
      <c r="D24" s="68"/>
      <c r="E24" s="20" t="s">
        <v>4</v>
      </c>
      <c r="F24" s="20" t="s">
        <v>4</v>
      </c>
      <c r="G24" s="20" t="s">
        <v>28</v>
      </c>
      <c r="H24" s="26"/>
      <c r="I24" s="20" t="s">
        <v>4</v>
      </c>
      <c r="J24" s="26" t="s">
        <v>29</v>
      </c>
      <c r="K24" s="20" t="s">
        <v>30</v>
      </c>
    </row>
    <row r="25" spans="1:11" ht="15" customHeight="1" x14ac:dyDescent="0.2">
      <c r="A25" s="22">
        <f>A23+1</f>
        <v>32</v>
      </c>
      <c r="B25" s="23">
        <f t="shared" si="1"/>
        <v>45151</v>
      </c>
      <c r="C25" s="65"/>
      <c r="D25" s="66"/>
      <c r="E25" s="25" t="s">
        <v>4</v>
      </c>
      <c r="F25" s="25" t="s">
        <v>4</v>
      </c>
      <c r="G25" s="25" t="s">
        <v>31</v>
      </c>
      <c r="H25" s="25"/>
      <c r="I25" s="25" t="s">
        <v>4</v>
      </c>
      <c r="J25" s="25" t="s">
        <v>32</v>
      </c>
      <c r="K25" s="25"/>
    </row>
    <row r="26" spans="1:11" ht="15" customHeight="1" x14ac:dyDescent="0.2">
      <c r="A26" s="26"/>
      <c r="B26" s="21">
        <f t="shared" si="1"/>
        <v>45157</v>
      </c>
      <c r="C26" s="67"/>
      <c r="D26" s="68"/>
      <c r="E26" s="20" t="s">
        <v>4</v>
      </c>
      <c r="F26" s="20" t="s">
        <v>4</v>
      </c>
      <c r="G26" s="20" t="s">
        <v>33</v>
      </c>
      <c r="H26" s="26" t="s">
        <v>34</v>
      </c>
      <c r="I26" s="20" t="s">
        <v>4</v>
      </c>
      <c r="J26" s="26"/>
      <c r="K26" s="26" t="s">
        <v>35</v>
      </c>
    </row>
    <row r="27" spans="1:11" ht="15" customHeight="1" x14ac:dyDescent="0.2">
      <c r="A27" s="22">
        <f>A25+1</f>
        <v>33</v>
      </c>
      <c r="B27" s="23">
        <f t="shared" si="1"/>
        <v>45158</v>
      </c>
      <c r="C27" s="65"/>
      <c r="D27" s="66"/>
      <c r="E27" s="25" t="s">
        <v>4</v>
      </c>
      <c r="F27" s="25" t="s">
        <v>4</v>
      </c>
      <c r="G27" s="25"/>
      <c r="H27" s="25" t="s">
        <v>34</v>
      </c>
      <c r="I27" s="25" t="s">
        <v>4</v>
      </c>
      <c r="J27" s="25"/>
      <c r="K27" s="25"/>
    </row>
    <row r="28" spans="1:11" ht="15" customHeight="1" x14ac:dyDescent="0.2">
      <c r="A28" s="20"/>
      <c r="B28" s="21">
        <f t="shared" si="1"/>
        <v>45164</v>
      </c>
      <c r="C28" s="67"/>
      <c r="D28" s="68"/>
      <c r="E28" s="20">
        <v>1</v>
      </c>
      <c r="F28" s="20">
        <v>1</v>
      </c>
      <c r="G28" s="20"/>
      <c r="H28" s="26"/>
      <c r="I28" s="20">
        <v>1</v>
      </c>
      <c r="J28" s="26"/>
      <c r="K28" s="20" t="s">
        <v>22</v>
      </c>
    </row>
    <row r="29" spans="1:11" ht="15" customHeight="1" x14ac:dyDescent="0.2">
      <c r="A29" s="22">
        <f>A27+1</f>
        <v>34</v>
      </c>
      <c r="B29" s="23">
        <f t="shared" si="1"/>
        <v>45165</v>
      </c>
      <c r="C29" s="65"/>
      <c r="D29" s="66"/>
      <c r="E29" s="25" t="s">
        <v>36</v>
      </c>
      <c r="F29" s="25" t="s">
        <v>36</v>
      </c>
      <c r="G29" s="25"/>
      <c r="H29" s="25"/>
      <c r="I29" s="25" t="s">
        <v>4</v>
      </c>
      <c r="J29" s="25"/>
      <c r="K29" s="25"/>
    </row>
    <row r="30" spans="1:11" ht="15" customHeight="1" x14ac:dyDescent="0.2">
      <c r="A30" s="20"/>
      <c r="B30" s="21">
        <f t="shared" si="1"/>
        <v>45171</v>
      </c>
      <c r="C30" s="67"/>
      <c r="D30" s="68"/>
      <c r="E30" s="43">
        <v>2</v>
      </c>
      <c r="F30" s="43">
        <v>2</v>
      </c>
      <c r="G30" s="20"/>
      <c r="H30" s="26"/>
      <c r="I30" s="20" t="s">
        <v>4</v>
      </c>
      <c r="J30" s="20" t="s">
        <v>37</v>
      </c>
      <c r="K30" s="20"/>
    </row>
    <row r="31" spans="1:11" ht="15" customHeight="1" x14ac:dyDescent="0.2">
      <c r="A31" s="22">
        <f>A29+1</f>
        <v>35</v>
      </c>
      <c r="B31" s="23">
        <f t="shared" si="1"/>
        <v>45172</v>
      </c>
      <c r="C31" s="65"/>
      <c r="D31" s="66"/>
      <c r="E31" s="25" t="s">
        <v>4</v>
      </c>
      <c r="F31" s="25" t="s">
        <v>4</v>
      </c>
      <c r="G31" s="25" t="s">
        <v>38</v>
      </c>
      <c r="H31" s="25"/>
      <c r="I31" s="25" t="s">
        <v>4</v>
      </c>
      <c r="J31" s="25" t="s">
        <v>39</v>
      </c>
      <c r="K31" s="25"/>
    </row>
    <row r="32" spans="1:11" ht="15" customHeight="1" x14ac:dyDescent="0.2">
      <c r="A32" s="20"/>
      <c r="B32" s="21">
        <f t="shared" si="1"/>
        <v>45178</v>
      </c>
      <c r="C32" s="67"/>
      <c r="D32" s="68"/>
      <c r="E32" s="43">
        <v>3</v>
      </c>
      <c r="F32" s="43">
        <v>3</v>
      </c>
      <c r="G32" s="20"/>
      <c r="H32" s="26"/>
      <c r="I32" s="20">
        <v>2</v>
      </c>
      <c r="J32" s="20"/>
      <c r="K32" s="20" t="s">
        <v>40</v>
      </c>
    </row>
    <row r="33" spans="1:11" ht="15" customHeight="1" x14ac:dyDescent="0.2">
      <c r="A33" s="22">
        <f>A31+1</f>
        <v>36</v>
      </c>
      <c r="B33" s="23">
        <f t="shared" si="1"/>
        <v>45179</v>
      </c>
      <c r="C33" s="65"/>
      <c r="D33" s="66"/>
      <c r="E33" s="25">
        <v>4</v>
      </c>
      <c r="F33" s="25" t="s">
        <v>1</v>
      </c>
      <c r="G33" s="25"/>
      <c r="H33" s="25"/>
      <c r="I33" s="25" t="s">
        <v>4</v>
      </c>
      <c r="J33" s="25"/>
      <c r="K33" s="25"/>
    </row>
    <row r="34" spans="1:11" ht="15" customHeight="1" x14ac:dyDescent="0.2">
      <c r="A34" s="20"/>
      <c r="B34" s="21">
        <f t="shared" si="1"/>
        <v>45185</v>
      </c>
      <c r="C34" s="67"/>
      <c r="D34" s="68"/>
      <c r="E34" s="20" t="s">
        <v>44</v>
      </c>
      <c r="F34" s="20">
        <v>4</v>
      </c>
      <c r="G34" s="20"/>
      <c r="H34" s="26" t="s">
        <v>41</v>
      </c>
      <c r="I34" s="20">
        <v>3</v>
      </c>
      <c r="J34" s="26"/>
      <c r="K34" s="20" t="s">
        <v>42</v>
      </c>
    </row>
    <row r="35" spans="1:11" ht="15" customHeight="1" x14ac:dyDescent="0.2">
      <c r="A35" s="22">
        <f>A33+1</f>
        <v>37</v>
      </c>
      <c r="B35" s="23">
        <f t="shared" si="1"/>
        <v>45186</v>
      </c>
      <c r="C35" s="65"/>
      <c r="D35" s="66"/>
      <c r="E35" s="25" t="s">
        <v>44</v>
      </c>
      <c r="F35" s="25" t="s">
        <v>44</v>
      </c>
      <c r="G35" s="25"/>
      <c r="H35" s="25" t="s">
        <v>41</v>
      </c>
      <c r="I35" s="25" t="s">
        <v>4</v>
      </c>
      <c r="J35" s="25"/>
      <c r="K35" s="25"/>
    </row>
    <row r="36" spans="1:11" ht="15" customHeight="1" x14ac:dyDescent="0.2">
      <c r="A36" s="20"/>
      <c r="B36" s="21">
        <f t="shared" si="1"/>
        <v>45192</v>
      </c>
      <c r="C36" s="67"/>
      <c r="D36" s="68"/>
      <c r="E36" s="20">
        <v>5</v>
      </c>
      <c r="F36" s="20">
        <v>5</v>
      </c>
      <c r="G36" s="20"/>
      <c r="H36" s="26"/>
      <c r="I36" s="20" t="s">
        <v>4</v>
      </c>
      <c r="J36" s="26" t="s">
        <v>43</v>
      </c>
      <c r="K36" s="20"/>
    </row>
    <row r="37" spans="1:11" ht="15" customHeight="1" x14ac:dyDescent="0.2">
      <c r="A37" s="22">
        <f>A35+1</f>
        <v>38</v>
      </c>
      <c r="B37" s="23">
        <f t="shared" si="1"/>
        <v>45193</v>
      </c>
      <c r="C37" s="65"/>
      <c r="D37" s="66"/>
      <c r="E37" s="25" t="s">
        <v>44</v>
      </c>
      <c r="F37" s="25" t="s">
        <v>44</v>
      </c>
      <c r="G37" s="25"/>
      <c r="H37" s="25"/>
      <c r="I37" s="25" t="s">
        <v>4</v>
      </c>
      <c r="J37" s="25" t="s">
        <v>45</v>
      </c>
      <c r="K37" s="25"/>
    </row>
    <row r="38" spans="1:11" ht="15" customHeight="1" x14ac:dyDescent="0.2">
      <c r="A38" s="20"/>
      <c r="B38" s="21">
        <f t="shared" si="1"/>
        <v>45199</v>
      </c>
      <c r="C38" s="35"/>
      <c r="D38" s="30"/>
      <c r="E38" s="27" t="s">
        <v>4</v>
      </c>
      <c r="F38" s="27" t="s">
        <v>4</v>
      </c>
      <c r="G38" s="20" t="s">
        <v>46</v>
      </c>
      <c r="H38" s="58"/>
      <c r="I38" s="27" t="s">
        <v>4</v>
      </c>
      <c r="J38" s="26"/>
      <c r="K38" s="20"/>
    </row>
    <row r="39" spans="1:11" ht="15" customHeight="1" x14ac:dyDescent="0.2">
      <c r="A39" s="22">
        <f>A37+1</f>
        <v>39</v>
      </c>
      <c r="B39" s="23">
        <f t="shared" si="1"/>
        <v>45200</v>
      </c>
      <c r="C39" s="37"/>
      <c r="D39" s="38" t="s">
        <v>48</v>
      </c>
      <c r="E39" s="28" t="s">
        <v>4</v>
      </c>
      <c r="F39" s="28" t="s">
        <v>4</v>
      </c>
      <c r="G39" s="25" t="s">
        <v>47</v>
      </c>
      <c r="H39" s="25"/>
      <c r="I39" s="28" t="s">
        <v>4</v>
      </c>
      <c r="J39" s="25"/>
      <c r="K39" s="25"/>
    </row>
    <row r="40" spans="1:11" ht="15" customHeight="1" x14ac:dyDescent="0.2">
      <c r="A40" s="20"/>
      <c r="B40" s="21">
        <f t="shared" si="1"/>
        <v>45206</v>
      </c>
      <c r="C40" s="35"/>
      <c r="D40" s="30"/>
      <c r="E40" s="27" t="s">
        <v>4</v>
      </c>
      <c r="F40" s="27" t="s">
        <v>4</v>
      </c>
      <c r="G40" s="20"/>
      <c r="H40" s="20"/>
      <c r="I40" s="27" t="s">
        <v>4</v>
      </c>
      <c r="J40" s="20"/>
      <c r="K40" s="20" t="s">
        <v>49</v>
      </c>
    </row>
    <row r="41" spans="1:11" ht="15" customHeight="1" x14ac:dyDescent="0.2">
      <c r="A41" s="22">
        <f t="shared" ref="A41" si="2">A39+1</f>
        <v>40</v>
      </c>
      <c r="B41" s="23">
        <f t="shared" si="1"/>
        <v>45207</v>
      </c>
      <c r="C41" s="37"/>
      <c r="D41" s="38"/>
      <c r="E41" s="28" t="s">
        <v>4</v>
      </c>
      <c r="F41" s="28" t="s">
        <v>4</v>
      </c>
      <c r="G41" s="25"/>
      <c r="H41" s="25"/>
      <c r="I41" s="28" t="s">
        <v>4</v>
      </c>
      <c r="J41" s="25"/>
      <c r="K41" s="25"/>
    </row>
    <row r="42" spans="1:11" ht="15" customHeight="1" x14ac:dyDescent="0.2">
      <c r="A42" s="20"/>
      <c r="B42" s="21">
        <f t="shared" si="1"/>
        <v>45213</v>
      </c>
      <c r="C42" s="35"/>
      <c r="D42" s="30"/>
      <c r="E42" s="27" t="s">
        <v>6</v>
      </c>
      <c r="F42" s="27" t="s">
        <v>4</v>
      </c>
      <c r="G42" s="26"/>
      <c r="H42" s="26"/>
      <c r="I42" s="27" t="s">
        <v>4</v>
      </c>
      <c r="J42" s="26"/>
      <c r="K42" s="26" t="s">
        <v>50</v>
      </c>
    </row>
    <row r="43" spans="1:11" ht="15" customHeight="1" x14ac:dyDescent="0.2">
      <c r="A43" s="22">
        <f t="shared" ref="A43" si="3">A41+1</f>
        <v>41</v>
      </c>
      <c r="B43" s="23">
        <f t="shared" si="1"/>
        <v>45214</v>
      </c>
      <c r="C43" s="37"/>
      <c r="D43" s="38" t="s">
        <v>48</v>
      </c>
      <c r="E43" s="28" t="s">
        <v>4</v>
      </c>
      <c r="F43" s="28" t="s">
        <v>4</v>
      </c>
      <c r="G43" s="25"/>
      <c r="H43" s="25"/>
      <c r="I43" s="28" t="s">
        <v>4</v>
      </c>
      <c r="J43" s="25"/>
      <c r="K43" s="25"/>
    </row>
    <row r="44" spans="1:11" ht="15" customHeight="1" x14ac:dyDescent="0.2">
      <c r="A44" s="20"/>
      <c r="B44" s="21">
        <f t="shared" si="1"/>
        <v>45220</v>
      </c>
      <c r="C44" s="32"/>
      <c r="D44" s="33"/>
      <c r="E44" s="20">
        <v>6</v>
      </c>
      <c r="F44" s="20">
        <v>6</v>
      </c>
      <c r="G44" s="20"/>
      <c r="H44" s="20"/>
      <c r="I44" s="20">
        <v>4</v>
      </c>
      <c r="J44" s="20"/>
      <c r="K44" s="20" t="s">
        <v>98</v>
      </c>
    </row>
    <row r="45" spans="1:11" ht="15" customHeight="1" x14ac:dyDescent="0.2">
      <c r="A45" s="22">
        <f t="shared" ref="A45" si="4">A43+1</f>
        <v>42</v>
      </c>
      <c r="B45" s="23">
        <f t="shared" si="1"/>
        <v>45221</v>
      </c>
      <c r="C45" s="24"/>
      <c r="D45" s="34"/>
      <c r="E45" s="46" t="s">
        <v>1</v>
      </c>
      <c r="F45" s="46" t="s">
        <v>1</v>
      </c>
      <c r="G45" s="25"/>
      <c r="H45" s="25"/>
      <c r="I45" s="25" t="s">
        <v>4</v>
      </c>
      <c r="J45" s="25"/>
      <c r="K45" s="25" t="s">
        <v>99</v>
      </c>
    </row>
    <row r="46" spans="1:11" ht="15" customHeight="1" x14ac:dyDescent="0.2">
      <c r="A46" s="20"/>
      <c r="B46" s="21">
        <f t="shared" si="1"/>
        <v>45227</v>
      </c>
      <c r="C46" s="41"/>
      <c r="D46" s="42"/>
      <c r="E46" s="20" t="s">
        <v>44</v>
      </c>
      <c r="F46" s="20" t="s">
        <v>44</v>
      </c>
      <c r="G46" s="26"/>
      <c r="H46" s="26"/>
      <c r="I46" s="26" t="s">
        <v>4</v>
      </c>
      <c r="J46" s="26" t="s">
        <v>51</v>
      </c>
      <c r="K46" s="26" t="s">
        <v>100</v>
      </c>
    </row>
    <row r="47" spans="1:11" ht="15" customHeight="1" x14ac:dyDescent="0.2">
      <c r="A47" s="22">
        <f t="shared" ref="A47" si="5">A45+1</f>
        <v>43</v>
      </c>
      <c r="B47" s="23">
        <f t="shared" si="1"/>
        <v>45228</v>
      </c>
      <c r="C47" s="65" t="s">
        <v>104</v>
      </c>
      <c r="D47" s="66"/>
      <c r="E47" s="25" t="s">
        <v>44</v>
      </c>
      <c r="F47" s="25" t="s">
        <v>44</v>
      </c>
      <c r="G47" s="25"/>
      <c r="H47" s="25"/>
      <c r="I47" s="25" t="s">
        <v>4</v>
      </c>
      <c r="J47" s="25" t="s">
        <v>52</v>
      </c>
      <c r="K47" s="25" t="s">
        <v>99</v>
      </c>
    </row>
    <row r="48" spans="1:11" ht="15" customHeight="1" x14ac:dyDescent="0.2">
      <c r="A48" s="20"/>
      <c r="B48" s="21">
        <f t="shared" ref="B48:B79" si="6">B46+7</f>
        <v>45234</v>
      </c>
      <c r="C48" s="41"/>
      <c r="D48" s="42"/>
      <c r="E48" s="20">
        <v>7</v>
      </c>
      <c r="F48" s="20">
        <v>7</v>
      </c>
      <c r="G48" s="26"/>
      <c r="H48" s="26"/>
      <c r="I48" s="26">
        <v>5</v>
      </c>
      <c r="J48" s="26"/>
      <c r="K48" s="26"/>
    </row>
    <row r="49" spans="1:11" ht="15" customHeight="1" x14ac:dyDescent="0.2">
      <c r="A49" s="22">
        <f t="shared" ref="A49" si="7">A47+1</f>
        <v>44</v>
      </c>
      <c r="B49" s="23">
        <f t="shared" si="6"/>
        <v>45235</v>
      </c>
      <c r="C49" s="24"/>
      <c r="D49" s="34"/>
      <c r="E49" s="46" t="s">
        <v>4</v>
      </c>
      <c r="F49" s="46" t="s">
        <v>4</v>
      </c>
      <c r="G49" s="25" t="s">
        <v>53</v>
      </c>
      <c r="H49" s="25"/>
      <c r="I49" s="25" t="s">
        <v>4</v>
      </c>
      <c r="J49" s="25"/>
      <c r="K49" s="25"/>
    </row>
    <row r="50" spans="1:11" ht="15" customHeight="1" x14ac:dyDescent="0.2">
      <c r="A50" s="20"/>
      <c r="B50" s="21">
        <f t="shared" si="6"/>
        <v>45241</v>
      </c>
      <c r="C50" s="41"/>
      <c r="D50" s="42"/>
      <c r="E50" s="20" t="s">
        <v>6</v>
      </c>
      <c r="F50" s="20" t="s">
        <v>36</v>
      </c>
      <c r="G50" s="26"/>
      <c r="H50" s="26"/>
      <c r="I50" s="20" t="s">
        <v>44</v>
      </c>
      <c r="J50" s="26"/>
      <c r="K50" s="26" t="s">
        <v>54</v>
      </c>
    </row>
    <row r="51" spans="1:11" ht="15" customHeight="1" x14ac:dyDescent="0.2">
      <c r="A51" s="22">
        <f t="shared" ref="A51" si="8">A49+1</f>
        <v>45</v>
      </c>
      <c r="B51" s="23">
        <f t="shared" si="6"/>
        <v>45242</v>
      </c>
      <c r="C51" s="24"/>
      <c r="D51" s="34"/>
      <c r="E51" s="46" t="s">
        <v>6</v>
      </c>
      <c r="F51" s="46" t="s">
        <v>36</v>
      </c>
      <c r="G51" s="25"/>
      <c r="H51" s="25"/>
      <c r="I51" s="25" t="s">
        <v>4</v>
      </c>
      <c r="J51" s="25"/>
      <c r="K51" s="25"/>
    </row>
    <row r="52" spans="1:11" ht="15" customHeight="1" x14ac:dyDescent="0.2">
      <c r="A52" s="20"/>
      <c r="B52" s="21">
        <f t="shared" si="6"/>
        <v>45248</v>
      </c>
      <c r="C52" s="41"/>
      <c r="D52" s="42"/>
      <c r="E52" s="20" t="s">
        <v>44</v>
      </c>
      <c r="F52" s="20" t="s">
        <v>44</v>
      </c>
      <c r="G52" s="26"/>
      <c r="H52" s="26" t="s">
        <v>55</v>
      </c>
      <c r="I52" s="26" t="s">
        <v>1</v>
      </c>
      <c r="J52" s="26"/>
      <c r="K52" s="26"/>
    </row>
    <row r="53" spans="1:11" ht="15" customHeight="1" x14ac:dyDescent="0.2">
      <c r="A53" s="22">
        <f t="shared" ref="A53" si="9">A51+1</f>
        <v>46</v>
      </c>
      <c r="B53" s="23">
        <f t="shared" si="6"/>
        <v>45249</v>
      </c>
      <c r="C53" s="24"/>
      <c r="D53" s="34" t="s">
        <v>56</v>
      </c>
      <c r="E53" s="25" t="s">
        <v>44</v>
      </c>
      <c r="F53" s="46" t="s">
        <v>4</v>
      </c>
      <c r="G53" s="25"/>
      <c r="H53" s="25" t="s">
        <v>55</v>
      </c>
      <c r="I53" s="25" t="s">
        <v>4</v>
      </c>
      <c r="J53" s="25"/>
      <c r="K53" s="25"/>
    </row>
    <row r="54" spans="1:11" ht="15" customHeight="1" x14ac:dyDescent="0.2">
      <c r="A54" s="20"/>
      <c r="B54" s="21">
        <f t="shared" si="6"/>
        <v>45255</v>
      </c>
      <c r="C54" s="41"/>
      <c r="D54" s="42"/>
      <c r="E54" s="26">
        <v>8</v>
      </c>
      <c r="F54" s="26">
        <v>8</v>
      </c>
      <c r="G54" s="26"/>
      <c r="H54" s="26"/>
      <c r="I54" s="26">
        <v>6</v>
      </c>
      <c r="J54" s="26"/>
      <c r="K54" s="26"/>
    </row>
    <row r="55" spans="1:11" ht="15" customHeight="1" x14ac:dyDescent="0.2">
      <c r="A55" s="22">
        <f t="shared" ref="A55" si="10">A53+1</f>
        <v>47</v>
      </c>
      <c r="B55" s="23">
        <f t="shared" si="6"/>
        <v>45256</v>
      </c>
      <c r="C55" s="24"/>
      <c r="D55" s="34" t="s">
        <v>57</v>
      </c>
      <c r="E55" s="25" t="s">
        <v>4</v>
      </c>
      <c r="F55" s="25" t="s">
        <v>4</v>
      </c>
      <c r="G55" s="25"/>
      <c r="H55" s="25"/>
      <c r="I55" s="25" t="s">
        <v>4</v>
      </c>
      <c r="J55" s="25"/>
      <c r="K55" s="25"/>
    </row>
    <row r="56" spans="1:11" ht="15" customHeight="1" x14ac:dyDescent="0.2">
      <c r="A56" s="20"/>
      <c r="B56" s="21">
        <f t="shared" si="6"/>
        <v>45262</v>
      </c>
      <c r="C56" s="41"/>
      <c r="D56" s="42"/>
      <c r="E56" s="20" t="s">
        <v>4</v>
      </c>
      <c r="F56" s="20" t="s">
        <v>4</v>
      </c>
      <c r="G56" s="20" t="s">
        <v>58</v>
      </c>
      <c r="H56" s="26"/>
      <c r="I56" s="26" t="s">
        <v>4</v>
      </c>
      <c r="J56" s="26"/>
      <c r="K56" s="26" t="s">
        <v>59</v>
      </c>
    </row>
    <row r="57" spans="1:11" ht="15" customHeight="1" x14ac:dyDescent="0.2">
      <c r="A57" s="22">
        <f t="shared" ref="A57" si="11">A55+1</f>
        <v>48</v>
      </c>
      <c r="B57" s="23">
        <f t="shared" si="6"/>
        <v>45263</v>
      </c>
      <c r="C57" s="24"/>
      <c r="D57" s="34"/>
      <c r="E57" s="46" t="s">
        <v>4</v>
      </c>
      <c r="F57" s="46" t="s">
        <v>4</v>
      </c>
      <c r="G57" s="25" t="s">
        <v>112</v>
      </c>
      <c r="H57" s="25"/>
      <c r="I57" s="25" t="s">
        <v>4</v>
      </c>
      <c r="J57" s="25"/>
      <c r="K57" s="25"/>
    </row>
    <row r="58" spans="1:11" ht="15" customHeight="1" x14ac:dyDescent="0.2">
      <c r="A58" s="20"/>
      <c r="B58" s="21">
        <f t="shared" si="6"/>
        <v>45269</v>
      </c>
      <c r="C58" s="41"/>
      <c r="D58" s="42"/>
      <c r="E58" s="26">
        <v>9</v>
      </c>
      <c r="F58" s="26">
        <v>9</v>
      </c>
      <c r="G58" s="26"/>
      <c r="H58" s="26"/>
      <c r="I58" s="26" t="s">
        <v>4</v>
      </c>
      <c r="J58" s="26"/>
      <c r="K58" s="26" t="s">
        <v>60</v>
      </c>
    </row>
    <row r="59" spans="1:11" ht="15" customHeight="1" x14ac:dyDescent="0.2">
      <c r="A59" s="22">
        <f t="shared" ref="A59" si="12">A57+1</f>
        <v>49</v>
      </c>
      <c r="B59" s="23">
        <f t="shared" si="6"/>
        <v>45270</v>
      </c>
      <c r="C59" s="24"/>
      <c r="D59" s="34"/>
      <c r="E59" s="25" t="s">
        <v>36</v>
      </c>
      <c r="F59" s="25" t="s">
        <v>36</v>
      </c>
      <c r="G59" s="25"/>
      <c r="H59" s="25"/>
      <c r="I59" s="25" t="s">
        <v>4</v>
      </c>
      <c r="J59" s="25"/>
      <c r="K59" s="25"/>
    </row>
    <row r="60" spans="1:11" ht="15" customHeight="1" x14ac:dyDescent="0.2">
      <c r="A60" s="20"/>
      <c r="B60" s="21">
        <f t="shared" si="6"/>
        <v>45276</v>
      </c>
      <c r="C60" s="41"/>
      <c r="D60" s="42"/>
      <c r="E60" s="26" t="s">
        <v>6</v>
      </c>
      <c r="F60" s="26" t="s">
        <v>1</v>
      </c>
      <c r="G60" s="26"/>
      <c r="H60" s="26"/>
      <c r="I60" s="26">
        <v>7</v>
      </c>
      <c r="J60" s="26"/>
      <c r="K60" s="26"/>
    </row>
    <row r="61" spans="1:11" ht="15" customHeight="1" x14ac:dyDescent="0.2">
      <c r="A61" s="22">
        <f t="shared" ref="A61" si="13">A59+1</f>
        <v>50</v>
      </c>
      <c r="B61" s="23">
        <f t="shared" si="6"/>
        <v>45277</v>
      </c>
      <c r="C61" s="24"/>
      <c r="D61" s="34"/>
      <c r="E61" s="25" t="s">
        <v>36</v>
      </c>
      <c r="F61" s="25" t="s">
        <v>36</v>
      </c>
      <c r="G61" s="25"/>
      <c r="H61" s="25"/>
      <c r="I61" s="25" t="s">
        <v>4</v>
      </c>
      <c r="J61" s="25"/>
      <c r="K61" s="25"/>
    </row>
    <row r="62" spans="1:11" ht="15" customHeight="1" x14ac:dyDescent="0.2">
      <c r="A62" s="20"/>
      <c r="B62" s="21">
        <f t="shared" si="6"/>
        <v>45283</v>
      </c>
      <c r="C62" s="73" t="s">
        <v>61</v>
      </c>
      <c r="D62" s="73"/>
      <c r="E62" s="27" t="s">
        <v>4</v>
      </c>
      <c r="F62" s="27" t="s">
        <v>4</v>
      </c>
      <c r="G62" s="20"/>
      <c r="H62" s="20"/>
      <c r="I62" s="27" t="s">
        <v>4</v>
      </c>
      <c r="J62" s="20"/>
      <c r="K62" s="20"/>
    </row>
    <row r="63" spans="1:11" ht="15" customHeight="1" x14ac:dyDescent="0.2">
      <c r="A63" s="22">
        <f t="shared" ref="A63" si="14">A61+1</f>
        <v>51</v>
      </c>
      <c r="B63" s="23">
        <f t="shared" si="6"/>
        <v>45284</v>
      </c>
      <c r="C63" s="44"/>
      <c r="D63" s="45"/>
      <c r="E63" s="28" t="s">
        <v>4</v>
      </c>
      <c r="F63" s="28" t="s">
        <v>4</v>
      </c>
      <c r="G63" s="25"/>
      <c r="H63" s="25"/>
      <c r="I63" s="28" t="s">
        <v>4</v>
      </c>
      <c r="J63" s="25"/>
      <c r="K63" s="25"/>
    </row>
    <row r="64" spans="1:11" ht="15" customHeight="1" x14ac:dyDescent="0.2">
      <c r="A64" s="20"/>
      <c r="B64" s="21">
        <f t="shared" si="6"/>
        <v>45290</v>
      </c>
      <c r="C64" s="47"/>
      <c r="D64" s="48"/>
      <c r="E64" s="29" t="s">
        <v>4</v>
      </c>
      <c r="F64" s="29" t="s">
        <v>4</v>
      </c>
      <c r="G64" s="26"/>
      <c r="H64" s="26"/>
      <c r="I64" s="29" t="s">
        <v>4</v>
      </c>
      <c r="J64" s="26"/>
      <c r="K64" s="26"/>
    </row>
    <row r="65" spans="1:11" ht="15" customHeight="1" x14ac:dyDescent="0.2">
      <c r="A65" s="22">
        <f t="shared" ref="A65" si="15">A63+1</f>
        <v>52</v>
      </c>
      <c r="B65" s="23">
        <f t="shared" si="6"/>
        <v>45291</v>
      </c>
      <c r="C65" s="44"/>
      <c r="D65" s="45"/>
      <c r="E65" s="28" t="s">
        <v>4</v>
      </c>
      <c r="F65" s="28" t="s">
        <v>4</v>
      </c>
      <c r="G65" s="25"/>
      <c r="H65" s="25"/>
      <c r="I65" s="28" t="s">
        <v>4</v>
      </c>
      <c r="J65" s="25"/>
      <c r="K65" s="25"/>
    </row>
    <row r="66" spans="1:11" ht="15" customHeight="1" x14ac:dyDescent="0.2">
      <c r="A66" s="20"/>
      <c r="B66" s="21">
        <f t="shared" si="6"/>
        <v>45297</v>
      </c>
      <c r="C66" s="73" t="s">
        <v>61</v>
      </c>
      <c r="D66" s="73"/>
      <c r="E66" s="29" t="s">
        <v>4</v>
      </c>
      <c r="F66" s="29" t="s">
        <v>4</v>
      </c>
      <c r="G66" s="26" t="s">
        <v>62</v>
      </c>
      <c r="H66" s="26"/>
      <c r="I66" s="29" t="s">
        <v>4</v>
      </c>
      <c r="J66" s="26"/>
      <c r="K66" s="26"/>
    </row>
    <row r="67" spans="1:11" ht="15" customHeight="1" x14ac:dyDescent="0.2">
      <c r="A67" s="22">
        <v>1</v>
      </c>
      <c r="B67" s="23">
        <f t="shared" si="6"/>
        <v>45298</v>
      </c>
      <c r="C67" s="44"/>
      <c r="D67" s="45"/>
      <c r="E67" s="28" t="s">
        <v>4</v>
      </c>
      <c r="F67" s="28" t="s">
        <v>4</v>
      </c>
      <c r="G67" s="25" t="s">
        <v>113</v>
      </c>
      <c r="H67" s="25"/>
      <c r="I67" s="28" t="s">
        <v>4</v>
      </c>
      <c r="J67" s="25"/>
      <c r="K67" s="25"/>
    </row>
    <row r="68" spans="1:11" ht="15" customHeight="1" x14ac:dyDescent="0.2">
      <c r="A68" s="20"/>
      <c r="B68" s="21">
        <f t="shared" si="6"/>
        <v>45304</v>
      </c>
      <c r="C68" s="41"/>
      <c r="D68" s="42"/>
      <c r="E68" s="20">
        <v>10</v>
      </c>
      <c r="F68" s="20">
        <v>10</v>
      </c>
      <c r="G68" s="26"/>
      <c r="H68" s="26"/>
      <c r="I68" s="26" t="s">
        <v>4</v>
      </c>
      <c r="J68" s="26"/>
      <c r="K68" s="26" t="s">
        <v>63</v>
      </c>
    </row>
    <row r="69" spans="1:11" ht="15" customHeight="1" x14ac:dyDescent="0.2">
      <c r="A69" s="22">
        <f t="shared" ref="A69" si="16">A67+1</f>
        <v>2</v>
      </c>
      <c r="B69" s="23">
        <f t="shared" si="6"/>
        <v>45305</v>
      </c>
      <c r="C69" s="24"/>
      <c r="D69" s="34"/>
      <c r="E69" s="25" t="s">
        <v>1</v>
      </c>
      <c r="F69" s="25" t="s">
        <v>1</v>
      </c>
      <c r="G69" s="25"/>
      <c r="H69" s="25"/>
      <c r="I69" s="25" t="s">
        <v>4</v>
      </c>
      <c r="J69" s="25"/>
      <c r="K69" s="25"/>
    </row>
    <row r="70" spans="1:11" ht="15" customHeight="1" x14ac:dyDescent="0.2">
      <c r="A70" s="20"/>
      <c r="B70" s="21">
        <f t="shared" si="6"/>
        <v>45311</v>
      </c>
      <c r="C70" s="41"/>
      <c r="D70" s="42"/>
      <c r="E70" s="26" t="s">
        <v>4</v>
      </c>
      <c r="F70" s="26" t="s">
        <v>4</v>
      </c>
      <c r="G70" s="26" t="s">
        <v>64</v>
      </c>
      <c r="H70" s="26"/>
      <c r="I70" s="26">
        <v>8</v>
      </c>
      <c r="J70" s="26"/>
      <c r="K70" s="26" t="s">
        <v>65</v>
      </c>
    </row>
    <row r="71" spans="1:11" ht="15" customHeight="1" x14ac:dyDescent="0.2">
      <c r="A71" s="22">
        <f t="shared" ref="A71" si="17">A69+1</f>
        <v>3</v>
      </c>
      <c r="B71" s="23">
        <f t="shared" si="6"/>
        <v>45312</v>
      </c>
      <c r="C71" s="24"/>
      <c r="D71" s="34"/>
      <c r="E71" s="25" t="s">
        <v>4</v>
      </c>
      <c r="F71" s="25" t="s">
        <v>4</v>
      </c>
      <c r="G71" s="25" t="s">
        <v>66</v>
      </c>
      <c r="H71" s="25"/>
      <c r="I71" s="25" t="s">
        <v>4</v>
      </c>
      <c r="J71" s="25"/>
      <c r="K71" s="25"/>
    </row>
    <row r="72" spans="1:11" ht="15" customHeight="1" x14ac:dyDescent="0.2">
      <c r="A72" s="20"/>
      <c r="B72" s="21">
        <f t="shared" si="6"/>
        <v>45318</v>
      </c>
      <c r="C72" s="41"/>
      <c r="D72" s="42"/>
      <c r="E72" s="26">
        <v>11</v>
      </c>
      <c r="F72" s="26">
        <v>11</v>
      </c>
      <c r="G72" s="26"/>
      <c r="H72" s="20"/>
      <c r="I72" s="26">
        <v>9</v>
      </c>
      <c r="J72" s="26"/>
      <c r="K72" s="26"/>
    </row>
    <row r="73" spans="1:11" ht="15" customHeight="1" x14ac:dyDescent="0.2">
      <c r="A73" s="22">
        <f t="shared" ref="A73" si="18">A71+1</f>
        <v>4</v>
      </c>
      <c r="B73" s="23">
        <f t="shared" si="6"/>
        <v>45319</v>
      </c>
      <c r="C73" s="24"/>
      <c r="D73" s="34"/>
      <c r="E73" s="25" t="s">
        <v>6</v>
      </c>
      <c r="F73" s="25" t="s">
        <v>36</v>
      </c>
      <c r="G73" s="25"/>
      <c r="H73" s="25"/>
      <c r="I73" s="25" t="s">
        <v>4</v>
      </c>
      <c r="J73" s="25"/>
      <c r="K73" s="25"/>
    </row>
    <row r="74" spans="1:11" ht="15" customHeight="1" x14ac:dyDescent="0.2">
      <c r="A74" s="20"/>
      <c r="B74" s="21">
        <f t="shared" si="6"/>
        <v>45325</v>
      </c>
      <c r="C74" s="41"/>
      <c r="D74" s="42"/>
      <c r="E74" s="26" t="s">
        <v>4</v>
      </c>
      <c r="F74" s="26" t="s">
        <v>4</v>
      </c>
      <c r="G74" s="26"/>
      <c r="H74" s="26" t="s">
        <v>67</v>
      </c>
      <c r="I74" s="26" t="s">
        <v>4</v>
      </c>
      <c r="J74" s="26"/>
      <c r="K74" s="26" t="s">
        <v>68</v>
      </c>
    </row>
    <row r="75" spans="1:11" ht="15" customHeight="1" x14ac:dyDescent="0.2">
      <c r="A75" s="22">
        <f t="shared" ref="A75" si="19">A73+1</f>
        <v>5</v>
      </c>
      <c r="B75" s="23">
        <f t="shared" si="6"/>
        <v>45326</v>
      </c>
      <c r="C75" s="24"/>
      <c r="D75" s="34"/>
      <c r="E75" s="25" t="s">
        <v>4</v>
      </c>
      <c r="F75" s="25" t="s">
        <v>4</v>
      </c>
      <c r="G75" s="25"/>
      <c r="H75" s="25" t="s">
        <v>110</v>
      </c>
      <c r="I75" s="25" t="s">
        <v>4</v>
      </c>
      <c r="J75" s="25"/>
      <c r="K75" s="25"/>
    </row>
    <row r="76" spans="1:11" ht="15" customHeight="1" x14ac:dyDescent="0.2">
      <c r="A76" s="20"/>
      <c r="B76" s="21">
        <f t="shared" si="6"/>
        <v>45332</v>
      </c>
      <c r="C76" s="72" t="s">
        <v>69</v>
      </c>
      <c r="D76" s="72"/>
      <c r="E76" s="27" t="s">
        <v>4</v>
      </c>
      <c r="F76" s="27" t="s">
        <v>4</v>
      </c>
      <c r="G76" s="20"/>
      <c r="H76" s="20"/>
      <c r="I76" s="27" t="s">
        <v>4</v>
      </c>
      <c r="J76" s="20"/>
      <c r="K76" s="20" t="s">
        <v>70</v>
      </c>
    </row>
    <row r="77" spans="1:11" ht="15" customHeight="1" x14ac:dyDescent="0.2">
      <c r="A77" s="22">
        <f t="shared" ref="A77" si="20">A75+1</f>
        <v>6</v>
      </c>
      <c r="B77" s="23">
        <f t="shared" si="6"/>
        <v>45333</v>
      </c>
      <c r="C77" s="44"/>
      <c r="D77" s="49"/>
      <c r="E77" s="28" t="s">
        <v>4</v>
      </c>
      <c r="F77" s="28" t="s">
        <v>4</v>
      </c>
      <c r="G77" s="25"/>
      <c r="H77" s="25"/>
      <c r="I77" s="28" t="s">
        <v>4</v>
      </c>
      <c r="J77" s="25"/>
      <c r="K77" s="25"/>
    </row>
    <row r="78" spans="1:11" ht="15" customHeight="1" x14ac:dyDescent="0.2">
      <c r="A78" s="20"/>
      <c r="B78" s="21">
        <f t="shared" si="6"/>
        <v>45339</v>
      </c>
      <c r="C78" s="41"/>
      <c r="D78" s="42"/>
      <c r="E78" s="26">
        <v>12</v>
      </c>
      <c r="F78" s="26">
        <v>12</v>
      </c>
      <c r="G78" s="20"/>
      <c r="H78" s="20"/>
      <c r="I78" s="26" t="s">
        <v>4</v>
      </c>
      <c r="J78" s="20" t="s">
        <v>93</v>
      </c>
      <c r="K78" s="26"/>
    </row>
    <row r="79" spans="1:11" ht="15" customHeight="1" x14ac:dyDescent="0.2">
      <c r="A79" s="22">
        <f t="shared" ref="A79" si="21">A77+1</f>
        <v>7</v>
      </c>
      <c r="B79" s="23">
        <f t="shared" si="6"/>
        <v>45340</v>
      </c>
      <c r="C79" s="24"/>
      <c r="D79" s="34"/>
      <c r="E79" s="25" t="s">
        <v>1</v>
      </c>
      <c r="F79" s="25" t="s">
        <v>1</v>
      </c>
      <c r="G79" s="25"/>
      <c r="H79" s="25"/>
      <c r="I79" s="25" t="s">
        <v>4</v>
      </c>
      <c r="J79" s="25" t="s">
        <v>94</v>
      </c>
      <c r="K79" s="25"/>
    </row>
    <row r="80" spans="1:11" ht="15" customHeight="1" x14ac:dyDescent="0.2">
      <c r="A80" s="20"/>
      <c r="B80" s="21">
        <f t="shared" ref="B80:B119" si="22">B78+7</f>
        <v>45346</v>
      </c>
      <c r="C80" s="32"/>
      <c r="D80" s="33"/>
      <c r="E80" s="20">
        <v>13</v>
      </c>
      <c r="F80" s="20">
        <v>13</v>
      </c>
      <c r="G80" s="20"/>
      <c r="H80" s="20"/>
      <c r="I80" s="20">
        <v>10</v>
      </c>
      <c r="J80" s="20"/>
      <c r="K80" s="20" t="s">
        <v>72</v>
      </c>
    </row>
    <row r="81" spans="1:11" ht="15" customHeight="1" x14ac:dyDescent="0.2">
      <c r="A81" s="22">
        <f t="shared" ref="A81" si="23">A79+1</f>
        <v>8</v>
      </c>
      <c r="B81" s="23">
        <f t="shared" si="22"/>
        <v>45347</v>
      </c>
      <c r="C81" s="24"/>
      <c r="D81" s="34"/>
      <c r="E81" s="25" t="s">
        <v>44</v>
      </c>
      <c r="F81" s="25" t="s">
        <v>44</v>
      </c>
      <c r="G81" s="25"/>
      <c r="H81" s="25"/>
      <c r="I81" s="25" t="s">
        <v>4</v>
      </c>
      <c r="J81" s="25"/>
      <c r="K81" s="25"/>
    </row>
    <row r="82" spans="1:11" ht="15" customHeight="1" x14ac:dyDescent="0.2">
      <c r="A82" s="20"/>
      <c r="B82" s="21">
        <f t="shared" si="22"/>
        <v>45353</v>
      </c>
      <c r="C82" s="41"/>
      <c r="D82" s="42"/>
      <c r="E82" s="26" t="s">
        <v>4</v>
      </c>
      <c r="F82" s="26" t="s">
        <v>4</v>
      </c>
      <c r="G82" s="26" t="s">
        <v>78</v>
      </c>
      <c r="H82" s="20"/>
      <c r="I82" s="20"/>
      <c r="J82" s="20"/>
      <c r="K82" s="20" t="s">
        <v>73</v>
      </c>
    </row>
    <row r="83" spans="1:11" ht="15" customHeight="1" x14ac:dyDescent="0.2">
      <c r="A83" s="22">
        <f t="shared" ref="A83" si="24">A81+1</f>
        <v>9</v>
      </c>
      <c r="B83" s="23">
        <f t="shared" si="22"/>
        <v>45354</v>
      </c>
      <c r="C83" s="24"/>
      <c r="D83" s="34"/>
      <c r="E83" s="25" t="s">
        <v>4</v>
      </c>
      <c r="F83" s="25" t="s">
        <v>4</v>
      </c>
      <c r="G83" s="25" t="s">
        <v>114</v>
      </c>
      <c r="H83" s="25"/>
      <c r="I83" s="25"/>
      <c r="J83" s="25"/>
      <c r="K83" s="25" t="s">
        <v>74</v>
      </c>
    </row>
    <row r="84" spans="1:11" ht="15" customHeight="1" x14ac:dyDescent="0.2">
      <c r="A84" s="20"/>
      <c r="B84" s="21">
        <f t="shared" si="22"/>
        <v>45360</v>
      </c>
      <c r="C84" s="32"/>
      <c r="D84" s="33"/>
      <c r="E84" s="20" t="s">
        <v>44</v>
      </c>
      <c r="F84" s="20" t="s">
        <v>44</v>
      </c>
      <c r="G84" s="20"/>
      <c r="H84" s="20"/>
      <c r="I84" s="20"/>
      <c r="J84" s="20" t="s">
        <v>71</v>
      </c>
      <c r="K84" s="20" t="s">
        <v>76</v>
      </c>
    </row>
    <row r="85" spans="1:11" ht="15" customHeight="1" x14ac:dyDescent="0.2">
      <c r="A85" s="22">
        <f t="shared" ref="A85" si="25">A83+1</f>
        <v>10</v>
      </c>
      <c r="B85" s="23">
        <f t="shared" si="22"/>
        <v>45361</v>
      </c>
      <c r="C85" s="24"/>
      <c r="D85" s="34"/>
      <c r="E85" s="25" t="s">
        <v>4</v>
      </c>
      <c r="F85" s="46" t="s">
        <v>4</v>
      </c>
      <c r="G85" s="25" t="s">
        <v>106</v>
      </c>
      <c r="H85" s="25"/>
      <c r="I85" s="25"/>
      <c r="J85" s="25" t="s">
        <v>71</v>
      </c>
      <c r="K85" s="25"/>
    </row>
    <row r="86" spans="1:11" ht="15" customHeight="1" x14ac:dyDescent="0.2">
      <c r="A86" s="20"/>
      <c r="B86" s="21">
        <f t="shared" si="22"/>
        <v>45367</v>
      </c>
      <c r="C86" s="32"/>
      <c r="D86" s="33"/>
      <c r="E86" s="20" t="s">
        <v>4</v>
      </c>
      <c r="F86" s="20">
        <v>14</v>
      </c>
      <c r="G86" s="59"/>
      <c r="H86" s="20"/>
      <c r="I86" s="20"/>
      <c r="J86" s="26"/>
      <c r="K86" s="20" t="s">
        <v>79</v>
      </c>
    </row>
    <row r="87" spans="1:11" ht="15" customHeight="1" x14ac:dyDescent="0.2">
      <c r="A87" s="22">
        <f t="shared" ref="A87" si="26">A85+1</f>
        <v>11</v>
      </c>
      <c r="B87" s="23">
        <f t="shared" si="22"/>
        <v>45368</v>
      </c>
      <c r="C87" s="24"/>
      <c r="D87" s="34"/>
      <c r="E87" s="25">
        <v>14</v>
      </c>
      <c r="F87" s="25" t="s">
        <v>4</v>
      </c>
      <c r="G87" s="60"/>
      <c r="H87" s="25"/>
      <c r="I87" s="25"/>
      <c r="J87" s="25"/>
      <c r="K87" s="25"/>
    </row>
    <row r="88" spans="1:11" ht="15" customHeight="1" x14ac:dyDescent="0.2">
      <c r="A88" s="20"/>
      <c r="B88" s="21">
        <f t="shared" si="22"/>
        <v>45374</v>
      </c>
      <c r="C88" s="72" t="s">
        <v>80</v>
      </c>
      <c r="D88" s="72"/>
      <c r="E88" s="29"/>
      <c r="F88" s="29"/>
      <c r="G88" s="20"/>
      <c r="H88" s="20" t="s">
        <v>81</v>
      </c>
      <c r="I88" s="29"/>
      <c r="J88" s="26"/>
      <c r="K88" s="26"/>
    </row>
    <row r="89" spans="1:11" ht="15" customHeight="1" x14ac:dyDescent="0.2">
      <c r="A89" s="22">
        <f t="shared" ref="A89" si="27">A87+1</f>
        <v>12</v>
      </c>
      <c r="B89" s="23">
        <f t="shared" si="22"/>
        <v>45375</v>
      </c>
      <c r="C89" s="44"/>
      <c r="D89" s="49"/>
      <c r="E89" s="28"/>
      <c r="F89" s="28"/>
      <c r="G89" s="61"/>
      <c r="H89" s="25" t="s">
        <v>118</v>
      </c>
      <c r="I89" s="28"/>
      <c r="J89" s="25"/>
      <c r="K89" s="25"/>
    </row>
    <row r="90" spans="1:11" ht="15" customHeight="1" x14ac:dyDescent="0.2">
      <c r="A90" s="20"/>
      <c r="B90" s="21">
        <f t="shared" si="22"/>
        <v>45381</v>
      </c>
      <c r="C90" s="47"/>
      <c r="D90" s="50"/>
      <c r="E90" s="29"/>
      <c r="F90" s="29"/>
      <c r="G90" s="26"/>
      <c r="H90" s="20"/>
      <c r="I90" s="29"/>
      <c r="J90" s="26"/>
      <c r="K90" s="26"/>
    </row>
    <row r="91" spans="1:11" ht="15" customHeight="1" x14ac:dyDescent="0.2">
      <c r="A91" s="22">
        <f t="shared" ref="A91" si="28">A89+1</f>
        <v>13</v>
      </c>
      <c r="B91" s="23">
        <f t="shared" si="22"/>
        <v>45382</v>
      </c>
      <c r="C91" s="44"/>
      <c r="D91" s="49"/>
      <c r="E91" s="28"/>
      <c r="F91" s="28"/>
      <c r="G91" s="25"/>
      <c r="H91" s="25"/>
      <c r="I91" s="28"/>
      <c r="J91" s="25"/>
      <c r="K91" s="25"/>
    </row>
    <row r="92" spans="1:11" ht="15" customHeight="1" x14ac:dyDescent="0.2">
      <c r="A92" s="20"/>
      <c r="B92" s="21">
        <f t="shared" si="22"/>
        <v>45388</v>
      </c>
      <c r="C92" s="70"/>
      <c r="D92" s="71"/>
      <c r="E92" s="29"/>
      <c r="F92" s="29"/>
      <c r="G92" s="20"/>
      <c r="H92" s="26"/>
      <c r="I92" s="29"/>
      <c r="J92" s="26"/>
      <c r="K92" s="26" t="s">
        <v>82</v>
      </c>
    </row>
    <row r="93" spans="1:11" ht="15" customHeight="1" x14ac:dyDescent="0.2">
      <c r="A93" s="22">
        <f t="shared" ref="A93" si="29">A91+1</f>
        <v>14</v>
      </c>
      <c r="B93" s="23">
        <f t="shared" si="22"/>
        <v>45389</v>
      </c>
      <c r="C93" s="62" t="s">
        <v>80</v>
      </c>
      <c r="D93" s="62"/>
      <c r="E93" s="28"/>
      <c r="F93" s="28"/>
      <c r="G93" s="25"/>
      <c r="H93" s="25"/>
      <c r="I93" s="28"/>
      <c r="J93" s="25"/>
      <c r="K93" s="25"/>
    </row>
    <row r="94" spans="1:11" ht="15" customHeight="1" x14ac:dyDescent="0.2">
      <c r="A94" s="20"/>
      <c r="B94" s="21">
        <f t="shared" si="22"/>
        <v>45395</v>
      </c>
      <c r="C94" s="41"/>
      <c r="D94" s="42"/>
      <c r="E94" s="26"/>
      <c r="F94" s="26"/>
      <c r="G94" s="20" t="s">
        <v>17</v>
      </c>
      <c r="H94" s="26" t="s">
        <v>117</v>
      </c>
      <c r="I94" s="26"/>
      <c r="J94" s="26" t="s">
        <v>75</v>
      </c>
      <c r="K94" s="26"/>
    </row>
    <row r="95" spans="1:11" ht="15" customHeight="1" x14ac:dyDescent="0.2">
      <c r="A95" s="22">
        <f t="shared" ref="A95" si="30">A93+1</f>
        <v>15</v>
      </c>
      <c r="B95" s="23">
        <f t="shared" si="22"/>
        <v>45396</v>
      </c>
      <c r="C95" s="24"/>
      <c r="D95" s="34"/>
      <c r="E95" s="25"/>
      <c r="F95" s="25"/>
      <c r="G95" s="25" t="s">
        <v>115</v>
      </c>
      <c r="H95" s="25" t="s">
        <v>116</v>
      </c>
      <c r="I95" s="25"/>
      <c r="J95" s="25" t="s">
        <v>75</v>
      </c>
      <c r="K95" s="25"/>
    </row>
    <row r="96" spans="1:11" ht="15" customHeight="1" x14ac:dyDescent="0.2">
      <c r="A96" s="20"/>
      <c r="B96" s="21">
        <f t="shared" si="22"/>
        <v>45402</v>
      </c>
      <c r="C96" s="41"/>
      <c r="D96" s="42"/>
      <c r="E96" s="26"/>
      <c r="F96" s="26"/>
      <c r="G96" s="26"/>
      <c r="H96" s="20" t="s">
        <v>18</v>
      </c>
      <c r="I96" s="26"/>
      <c r="J96" s="26"/>
      <c r="K96" s="26" t="s">
        <v>83</v>
      </c>
    </row>
    <row r="97" spans="1:11" ht="15" customHeight="1" x14ac:dyDescent="0.2">
      <c r="A97" s="22">
        <f t="shared" ref="A97" si="31">A95+1</f>
        <v>16</v>
      </c>
      <c r="B97" s="23">
        <f t="shared" si="22"/>
        <v>45403</v>
      </c>
      <c r="C97" s="24"/>
      <c r="D97" s="34"/>
      <c r="E97" s="25"/>
      <c r="F97" s="25"/>
      <c r="G97" s="25"/>
      <c r="H97" s="25" t="s">
        <v>84</v>
      </c>
      <c r="I97" s="25"/>
      <c r="J97" s="25"/>
      <c r="K97" s="25"/>
    </row>
    <row r="98" spans="1:11" ht="15" customHeight="1" x14ac:dyDescent="0.2">
      <c r="A98" s="20"/>
      <c r="B98" s="21">
        <f t="shared" si="22"/>
        <v>45409</v>
      </c>
      <c r="C98" s="41"/>
      <c r="D98" s="42"/>
      <c r="E98" s="26"/>
      <c r="F98" s="26"/>
      <c r="G98" s="20" t="s">
        <v>20</v>
      </c>
      <c r="H98" s="26"/>
      <c r="I98" s="26"/>
      <c r="J98" s="26" t="s">
        <v>85</v>
      </c>
      <c r="K98" s="26" t="s">
        <v>19</v>
      </c>
    </row>
    <row r="99" spans="1:11" ht="15" customHeight="1" x14ac:dyDescent="0.2">
      <c r="A99" s="22">
        <f t="shared" ref="A99" si="32">A97+1</f>
        <v>17</v>
      </c>
      <c r="B99" s="23">
        <f t="shared" si="22"/>
        <v>45410</v>
      </c>
      <c r="C99" s="24"/>
      <c r="D99" s="34"/>
      <c r="E99" s="25"/>
      <c r="F99" s="25"/>
      <c r="G99" s="25"/>
      <c r="H99" s="25"/>
      <c r="I99" s="25"/>
      <c r="J99" s="25" t="s">
        <v>95</v>
      </c>
      <c r="K99" s="25" t="s">
        <v>105</v>
      </c>
    </row>
    <row r="100" spans="1:11" ht="15" customHeight="1" x14ac:dyDescent="0.2">
      <c r="A100" s="20"/>
      <c r="B100" s="21">
        <f t="shared" si="22"/>
        <v>45416</v>
      </c>
      <c r="C100" s="41"/>
      <c r="D100" s="42"/>
      <c r="E100" s="26"/>
      <c r="F100" s="26"/>
      <c r="G100" s="20" t="s">
        <v>86</v>
      </c>
      <c r="H100" s="26"/>
      <c r="I100" s="26"/>
      <c r="J100" s="26"/>
      <c r="K100" s="26"/>
    </row>
    <row r="101" spans="1:11" ht="15" customHeight="1" x14ac:dyDescent="0.2">
      <c r="A101" s="22">
        <f t="shared" ref="A101" si="33">A99+1</f>
        <v>18</v>
      </c>
      <c r="B101" s="23">
        <f t="shared" si="22"/>
        <v>45417</v>
      </c>
      <c r="C101" s="24"/>
      <c r="D101" s="34"/>
      <c r="E101" s="25"/>
      <c r="F101" s="25"/>
      <c r="G101" s="25" t="s">
        <v>87</v>
      </c>
      <c r="H101" s="25"/>
      <c r="I101" s="25"/>
      <c r="J101" s="25"/>
      <c r="K101" s="25"/>
    </row>
    <row r="102" spans="1:11" ht="15" customHeight="1" x14ac:dyDescent="0.2">
      <c r="A102" s="20"/>
      <c r="B102" s="21">
        <f t="shared" si="22"/>
        <v>45423</v>
      </c>
      <c r="C102" s="41"/>
      <c r="D102" s="42" t="s">
        <v>88</v>
      </c>
      <c r="E102" s="26"/>
      <c r="F102" s="26"/>
      <c r="G102" s="26"/>
      <c r="H102" s="26" t="s">
        <v>89</v>
      </c>
      <c r="I102" s="26"/>
      <c r="J102" s="26"/>
      <c r="K102" s="26" t="s">
        <v>21</v>
      </c>
    </row>
    <row r="103" spans="1:11" ht="15" customHeight="1" x14ac:dyDescent="0.2">
      <c r="A103" s="22">
        <f t="shared" ref="A103" si="34">A101+1</f>
        <v>19</v>
      </c>
      <c r="B103" s="23">
        <f t="shared" si="22"/>
        <v>45424</v>
      </c>
      <c r="C103" s="24"/>
      <c r="D103" s="34"/>
      <c r="E103" s="25"/>
      <c r="F103" s="25"/>
      <c r="G103" s="25"/>
      <c r="H103" s="25" t="s">
        <v>90</v>
      </c>
      <c r="I103" s="25"/>
      <c r="J103" s="25"/>
      <c r="K103" s="25" t="s">
        <v>91</v>
      </c>
    </row>
    <row r="104" spans="1:11" ht="15" customHeight="1" x14ac:dyDescent="0.2">
      <c r="A104" s="20"/>
      <c r="B104" s="21">
        <f t="shared" si="22"/>
        <v>45430</v>
      </c>
      <c r="C104" s="41"/>
      <c r="D104" s="42"/>
      <c r="E104" s="26"/>
      <c r="F104" s="26"/>
      <c r="G104" s="26"/>
      <c r="H104" s="26"/>
      <c r="I104" s="26"/>
      <c r="J104" s="26"/>
      <c r="K104" s="26"/>
    </row>
    <row r="105" spans="1:11" ht="15" customHeight="1" x14ac:dyDescent="0.2">
      <c r="A105" s="22">
        <f t="shared" ref="A105" si="35">A103+1</f>
        <v>20</v>
      </c>
      <c r="B105" s="23">
        <f t="shared" si="22"/>
        <v>45431</v>
      </c>
      <c r="C105" s="24"/>
      <c r="D105" s="34"/>
      <c r="E105" s="25"/>
      <c r="F105" s="25"/>
      <c r="G105" s="25"/>
      <c r="H105" s="25"/>
      <c r="I105" s="25"/>
      <c r="J105" s="25"/>
      <c r="K105" s="25"/>
    </row>
    <row r="106" spans="1:11" ht="15" customHeight="1" x14ac:dyDescent="0.2">
      <c r="A106" s="20"/>
      <c r="B106" s="21">
        <f t="shared" si="22"/>
        <v>45437</v>
      </c>
      <c r="C106" s="41"/>
      <c r="D106" s="42"/>
      <c r="E106" s="26"/>
      <c r="F106" s="26"/>
      <c r="G106" s="26"/>
      <c r="H106" s="26"/>
      <c r="I106" s="26"/>
      <c r="J106" s="26" t="s">
        <v>96</v>
      </c>
      <c r="K106" s="26" t="s">
        <v>22</v>
      </c>
    </row>
    <row r="107" spans="1:11" ht="15" customHeight="1" x14ac:dyDescent="0.2">
      <c r="A107" s="22">
        <f t="shared" ref="A107" si="36">A105+1</f>
        <v>21</v>
      </c>
      <c r="B107" s="23">
        <f t="shared" si="22"/>
        <v>45438</v>
      </c>
      <c r="C107" s="24"/>
      <c r="D107" s="34"/>
      <c r="E107" s="25"/>
      <c r="F107" s="25"/>
      <c r="G107" s="25"/>
      <c r="H107" s="25"/>
      <c r="I107" s="25"/>
      <c r="J107" s="25" t="s">
        <v>97</v>
      </c>
      <c r="K107" s="25"/>
    </row>
    <row r="108" spans="1:11" ht="15" customHeight="1" x14ac:dyDescent="0.2">
      <c r="A108" s="20"/>
      <c r="B108" s="21">
        <f t="shared" si="22"/>
        <v>45444</v>
      </c>
      <c r="C108" s="41"/>
      <c r="D108" s="42" t="s">
        <v>92</v>
      </c>
      <c r="E108" s="26"/>
      <c r="F108" s="26"/>
      <c r="G108" s="26"/>
      <c r="H108" s="26"/>
      <c r="I108" s="26"/>
      <c r="J108" s="26"/>
      <c r="K108" s="26" t="s">
        <v>23</v>
      </c>
    </row>
    <row r="109" spans="1:11" ht="15" customHeight="1" x14ac:dyDescent="0.2">
      <c r="A109" s="22">
        <f t="shared" ref="A109" si="37">A107+1</f>
        <v>22</v>
      </c>
      <c r="B109" s="23">
        <f t="shared" si="22"/>
        <v>45445</v>
      </c>
      <c r="C109" s="24"/>
      <c r="D109" s="34"/>
      <c r="E109" s="25"/>
      <c r="F109" s="25"/>
      <c r="G109" s="25"/>
      <c r="H109" s="25"/>
      <c r="I109" s="25"/>
      <c r="J109" s="25"/>
      <c r="K109" s="25"/>
    </row>
    <row r="110" spans="1:11" ht="15" customHeight="1" x14ac:dyDescent="0.2">
      <c r="A110" s="20"/>
      <c r="B110" s="21">
        <f t="shared" si="22"/>
        <v>45451</v>
      </c>
      <c r="C110" s="41"/>
      <c r="D110" s="42"/>
      <c r="E110" s="26"/>
      <c r="F110" s="26"/>
      <c r="G110" s="26"/>
      <c r="H110" s="26"/>
      <c r="I110" s="26"/>
      <c r="J110" s="26"/>
      <c r="K110" s="26" t="s">
        <v>26</v>
      </c>
    </row>
    <row r="111" spans="1:11" x14ac:dyDescent="0.2">
      <c r="A111" s="22">
        <f t="shared" ref="A111" si="38">A109+1</f>
        <v>23</v>
      </c>
      <c r="B111" s="23">
        <f t="shared" si="22"/>
        <v>45452</v>
      </c>
      <c r="C111" s="24"/>
      <c r="D111" s="34"/>
      <c r="E111" s="25"/>
      <c r="F111" s="25"/>
      <c r="G111" s="25" t="s">
        <v>77</v>
      </c>
      <c r="H111" s="25"/>
      <c r="I111" s="25"/>
      <c r="J111" s="25"/>
      <c r="K111" s="25"/>
    </row>
    <row r="112" spans="1:11" x14ac:dyDescent="0.2">
      <c r="A112" s="20"/>
      <c r="B112" s="21">
        <f t="shared" si="22"/>
        <v>45458</v>
      </c>
      <c r="C112" s="41"/>
      <c r="D112" s="42"/>
      <c r="E112" s="26"/>
      <c r="F112" s="26"/>
      <c r="G112" s="26"/>
      <c r="H112" s="26"/>
      <c r="I112" s="26"/>
      <c r="J112" s="26"/>
      <c r="K112" s="26" t="s">
        <v>101</v>
      </c>
    </row>
    <row r="113" spans="1:11" x14ac:dyDescent="0.2">
      <c r="A113" s="22">
        <f t="shared" ref="A113" si="39">A111+1</f>
        <v>24</v>
      </c>
      <c r="B113" s="23">
        <f t="shared" si="22"/>
        <v>45459</v>
      </c>
      <c r="C113" s="24"/>
      <c r="D113" s="34"/>
      <c r="E113" s="25"/>
      <c r="F113" s="25"/>
      <c r="G113" s="25"/>
      <c r="H113" s="25"/>
      <c r="I113" s="25"/>
      <c r="J113" s="25"/>
      <c r="K113" s="25"/>
    </row>
    <row r="114" spans="1:11" x14ac:dyDescent="0.2">
      <c r="A114" s="20"/>
      <c r="B114" s="21">
        <f t="shared" si="22"/>
        <v>45465</v>
      </c>
      <c r="C114" s="41"/>
      <c r="D114" s="42"/>
      <c r="E114" s="26"/>
      <c r="F114" s="26"/>
      <c r="G114" s="26"/>
      <c r="H114" s="26"/>
      <c r="I114" s="26"/>
      <c r="J114" s="26"/>
      <c r="K114" s="26" t="s">
        <v>102</v>
      </c>
    </row>
    <row r="115" spans="1:11" x14ac:dyDescent="0.2">
      <c r="A115" s="22">
        <f t="shared" ref="A115" si="40">A113+1</f>
        <v>25</v>
      </c>
      <c r="B115" s="23">
        <f t="shared" si="22"/>
        <v>45466</v>
      </c>
      <c r="C115" s="24"/>
      <c r="D115" s="34"/>
      <c r="E115" s="25"/>
      <c r="F115" s="25"/>
      <c r="G115" s="25"/>
      <c r="H115" s="25"/>
      <c r="I115" s="25"/>
      <c r="J115" s="25"/>
      <c r="K115" s="25"/>
    </row>
    <row r="116" spans="1:11" x14ac:dyDescent="0.2">
      <c r="A116" s="20"/>
      <c r="B116" s="21">
        <f t="shared" si="22"/>
        <v>45472</v>
      </c>
      <c r="C116" s="41"/>
      <c r="D116" s="42"/>
      <c r="E116" s="26"/>
      <c r="F116" s="26"/>
      <c r="G116" s="26"/>
      <c r="H116" s="26"/>
      <c r="I116" s="26"/>
      <c r="J116" s="26"/>
      <c r="K116" s="26" t="s">
        <v>50</v>
      </c>
    </row>
    <row r="117" spans="1:11" x14ac:dyDescent="0.2">
      <c r="A117" s="22">
        <f t="shared" ref="A117" si="41">A115+1</f>
        <v>26</v>
      </c>
      <c r="B117" s="23">
        <f t="shared" si="22"/>
        <v>45473</v>
      </c>
      <c r="C117" s="24"/>
      <c r="D117" s="34"/>
      <c r="E117" s="25"/>
      <c r="F117" s="25"/>
      <c r="G117" s="25"/>
      <c r="H117" s="25"/>
      <c r="I117" s="25"/>
      <c r="J117" s="25"/>
      <c r="K117" s="25"/>
    </row>
    <row r="118" spans="1:11" ht="12.95" customHeight="1" x14ac:dyDescent="0.2">
      <c r="A118" s="20"/>
      <c r="B118" s="21">
        <f t="shared" si="22"/>
        <v>45479</v>
      </c>
      <c r="C118" s="70"/>
      <c r="D118" s="71"/>
      <c r="E118" s="56"/>
      <c r="F118" s="56"/>
      <c r="G118" s="54"/>
      <c r="H118" s="54"/>
      <c r="I118" s="56"/>
      <c r="J118" s="54"/>
      <c r="K118" s="52"/>
    </row>
    <row r="119" spans="1:11" ht="12.75" customHeight="1" x14ac:dyDescent="0.2">
      <c r="A119" s="22">
        <f t="shared" ref="A119" si="42">A117+1</f>
        <v>27</v>
      </c>
      <c r="B119" s="23">
        <f t="shared" si="22"/>
        <v>45480</v>
      </c>
      <c r="C119" s="62" t="s">
        <v>103</v>
      </c>
      <c r="D119" s="62"/>
      <c r="E119" s="55"/>
      <c r="F119" s="55"/>
      <c r="G119" s="53"/>
      <c r="H119" s="53"/>
      <c r="I119" s="57"/>
      <c r="J119" s="53"/>
      <c r="K119" s="53"/>
    </row>
  </sheetData>
  <mergeCells count="26">
    <mergeCell ref="C37:D37"/>
    <mergeCell ref="C21:D21"/>
    <mergeCell ref="C27:D27"/>
    <mergeCell ref="C118:D118"/>
    <mergeCell ref="C88:D88"/>
    <mergeCell ref="C93:D93"/>
    <mergeCell ref="C62:D62"/>
    <mergeCell ref="C66:D66"/>
    <mergeCell ref="C76:D76"/>
    <mergeCell ref="C92:D92"/>
    <mergeCell ref="C119:D119"/>
    <mergeCell ref="D10:D11"/>
    <mergeCell ref="D22:D23"/>
    <mergeCell ref="C47:D47"/>
    <mergeCell ref="C24:D24"/>
    <mergeCell ref="C25:D25"/>
    <mergeCell ref="C26:D26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</mergeCells>
  <phoneticPr fontId="3" type="noConversion"/>
  <hyperlinks>
    <hyperlink ref="K9" r:id="rId1" xr:uid="{00000000-0004-0000-0000-000000000000}"/>
  </hyperlinks>
  <pageMargins left="0.98425196850393704" right="0.19685039370078741" top="0.39370078740157483" bottom="0.39370078740157483" header="0.51181102362204722" footer="0.51181102362204722"/>
  <pageSetup paperSize="9" scale="84" orientation="landscape" horizontalDpi="300" verticalDpi="300" r:id="rId2"/>
  <headerFooter>
    <oddFooter>&amp;LRWO19, Terminplan 23/24&amp;R&amp;P von &amp;N</oddFooter>
  </headerFooter>
  <rowBreaks count="2" manualBreakCount="2">
    <brk id="39" max="10" man="1"/>
    <brk id="79" max="10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2023_24</vt:lpstr>
      <vt:lpstr>'2023_24'!Druckbereich</vt:lpstr>
      <vt:lpstr>'2023_24'!Print_Area</vt:lpstr>
      <vt:lpstr>'2023_24'!Print_Titles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Eggers</dc:creator>
  <dc:description/>
  <cp:lastModifiedBy>Miles Eggers</cp:lastModifiedBy>
  <cp:revision>11</cp:revision>
  <cp:lastPrinted>2023-05-12T14:22:40Z</cp:lastPrinted>
  <dcterms:created xsi:type="dcterms:W3CDTF">2022-01-04T08:58:29Z</dcterms:created>
  <dcterms:modified xsi:type="dcterms:W3CDTF">2023-05-12T14:22:49Z</dcterms:modified>
  <dc:language>de-DE</dc:language>
</cp:coreProperties>
</file>