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xr:revisionPtr revIDLastSave="0" documentId="8_{E6BE9BDD-C4F4-4F21-B126-3BBD870256D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1_22" sheetId="1" r:id="rId1"/>
  </sheets>
  <definedNames>
    <definedName name="Print_Area" localSheetId="0">'2021_22'!$A$1:$M$8</definedName>
    <definedName name="Print_Titles" localSheetId="0">'2021_22'!$1:$8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1" l="1"/>
  <c r="A71" i="1" s="1"/>
  <c r="A73" i="1" s="1"/>
  <c r="A75" i="1" s="1"/>
  <c r="A77" i="1" s="1"/>
  <c r="A79" i="1" s="1"/>
  <c r="A81" i="1" s="1"/>
  <c r="A83" i="1" s="1"/>
  <c r="A85" i="1" s="1"/>
  <c r="A87" i="1" s="1"/>
  <c r="A89" i="1" s="1"/>
  <c r="A91" i="1" s="1"/>
  <c r="A93" i="1" s="1"/>
  <c r="A95" i="1" s="1"/>
  <c r="A97" i="1" s="1"/>
  <c r="A99" i="1" s="1"/>
  <c r="A101" i="1" s="1"/>
  <c r="A103" i="1" s="1"/>
  <c r="A105" i="1" s="1"/>
  <c r="A107" i="1" s="1"/>
  <c r="A109" i="1" s="1"/>
  <c r="A111" i="1" s="1"/>
  <c r="A113" i="1" s="1"/>
  <c r="A115" i="1" s="1"/>
  <c r="A117" i="1" s="1"/>
  <c r="A119" i="1" s="1"/>
  <c r="A121" i="1" s="1"/>
  <c r="A123" i="1" s="1"/>
  <c r="A125" i="1" s="1"/>
  <c r="A127" i="1" s="1"/>
  <c r="A129" i="1" s="1"/>
  <c r="A131" i="1" s="1"/>
  <c r="A133" i="1" s="1"/>
  <c r="A135" i="1" s="1"/>
  <c r="A137" i="1" s="1"/>
  <c r="A139" i="1" s="1"/>
  <c r="A141" i="1" s="1"/>
  <c r="A143" i="1" s="1"/>
  <c r="A145" i="1" s="1"/>
  <c r="A147" i="1" s="1"/>
  <c r="A149" i="1" s="1"/>
  <c r="A151" i="1" s="1"/>
  <c r="A153" i="1" s="1"/>
  <c r="A155" i="1" s="1"/>
  <c r="A157" i="1" s="1"/>
  <c r="A159" i="1" s="1"/>
  <c r="A161" i="1" s="1"/>
  <c r="A163" i="1" s="1"/>
  <c r="A165" i="1" s="1"/>
  <c r="A167" i="1" s="1"/>
  <c r="A169" i="1" s="1"/>
  <c r="B13" i="1"/>
  <c r="B15" i="1" s="1"/>
  <c r="B17" i="1" s="1"/>
  <c r="B19" i="1" s="1"/>
  <c r="B21" i="1" s="1"/>
  <c r="B23" i="1" s="1"/>
  <c r="B25" i="1" s="1"/>
  <c r="B27" i="1" s="1"/>
  <c r="B29" i="1" s="1"/>
  <c r="B31" i="1" s="1"/>
  <c r="B33" i="1" s="1"/>
  <c r="B35" i="1" s="1"/>
  <c r="B37" i="1" s="1"/>
  <c r="B39" i="1" s="1"/>
  <c r="B41" i="1" s="1"/>
  <c r="B43" i="1" s="1"/>
  <c r="B45" i="1" s="1"/>
  <c r="B47" i="1" s="1"/>
  <c r="B49" i="1" s="1"/>
  <c r="B51" i="1" s="1"/>
  <c r="B53" i="1" s="1"/>
  <c r="B55" i="1" s="1"/>
  <c r="B57" i="1" s="1"/>
  <c r="B59" i="1" s="1"/>
  <c r="B61" i="1" s="1"/>
  <c r="B63" i="1" s="1"/>
  <c r="B65" i="1" s="1"/>
  <c r="B67" i="1" s="1"/>
  <c r="B69" i="1" s="1"/>
  <c r="B71" i="1" s="1"/>
  <c r="B73" i="1" s="1"/>
  <c r="B75" i="1" s="1"/>
  <c r="B77" i="1" s="1"/>
  <c r="B79" i="1" s="1"/>
  <c r="B81" i="1" s="1"/>
  <c r="B83" i="1" s="1"/>
  <c r="B85" i="1" s="1"/>
  <c r="B87" i="1" s="1"/>
  <c r="B89" i="1" s="1"/>
  <c r="B91" i="1" s="1"/>
  <c r="B93" i="1" s="1"/>
  <c r="B95" i="1" s="1"/>
  <c r="B97" i="1" s="1"/>
  <c r="B99" i="1" s="1"/>
  <c r="B101" i="1" s="1"/>
  <c r="B103" i="1" s="1"/>
  <c r="B105" i="1" s="1"/>
  <c r="B107" i="1" s="1"/>
  <c r="B109" i="1" s="1"/>
  <c r="B111" i="1" s="1"/>
  <c r="B113" i="1" s="1"/>
  <c r="B115" i="1" s="1"/>
  <c r="B117" i="1" s="1"/>
  <c r="B119" i="1" s="1"/>
  <c r="B121" i="1" s="1"/>
  <c r="B123" i="1" s="1"/>
  <c r="B125" i="1" s="1"/>
  <c r="B127" i="1" s="1"/>
  <c r="B129" i="1" s="1"/>
  <c r="B131" i="1" s="1"/>
  <c r="B133" i="1" s="1"/>
  <c r="B135" i="1" s="1"/>
  <c r="B137" i="1" s="1"/>
  <c r="B139" i="1" s="1"/>
  <c r="B141" i="1" s="1"/>
  <c r="B143" i="1" s="1"/>
  <c r="B145" i="1" s="1"/>
  <c r="B147" i="1" s="1"/>
  <c r="B149" i="1" s="1"/>
  <c r="B151" i="1" s="1"/>
  <c r="B153" i="1" s="1"/>
  <c r="B155" i="1" s="1"/>
  <c r="B157" i="1" s="1"/>
  <c r="B159" i="1" s="1"/>
  <c r="B161" i="1" s="1"/>
  <c r="B163" i="1" s="1"/>
  <c r="B165" i="1" s="1"/>
  <c r="B167" i="1" s="1"/>
  <c r="B169" i="1" s="1"/>
  <c r="A13" i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A41" i="1" s="1"/>
  <c r="A43" i="1" s="1"/>
  <c r="A45" i="1" s="1"/>
  <c r="A47" i="1" s="1"/>
  <c r="A49" i="1" s="1"/>
  <c r="A51" i="1" s="1"/>
  <c r="A53" i="1" s="1"/>
  <c r="A55" i="1" s="1"/>
  <c r="A57" i="1" s="1"/>
  <c r="A59" i="1" s="1"/>
  <c r="A61" i="1" s="1"/>
  <c r="A63" i="1" s="1"/>
  <c r="B12" i="1"/>
  <c r="B14" i="1" s="1"/>
  <c r="B16" i="1" s="1"/>
  <c r="B18" i="1" s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B44" i="1" s="1"/>
  <c r="B46" i="1" s="1"/>
  <c r="B48" i="1" s="1"/>
  <c r="B50" i="1" s="1"/>
  <c r="B52" i="1" s="1"/>
  <c r="B54" i="1" s="1"/>
  <c r="B56" i="1" s="1"/>
  <c r="B58" i="1" s="1"/>
  <c r="B60" i="1" s="1"/>
  <c r="B62" i="1" s="1"/>
  <c r="B64" i="1" s="1"/>
  <c r="B66" i="1" s="1"/>
  <c r="B68" i="1" s="1"/>
  <c r="B70" i="1" s="1"/>
  <c r="B72" i="1" s="1"/>
  <c r="B74" i="1" s="1"/>
  <c r="B76" i="1" s="1"/>
  <c r="B78" i="1" s="1"/>
  <c r="B80" i="1" s="1"/>
  <c r="B82" i="1" s="1"/>
  <c r="B84" i="1" s="1"/>
  <c r="B86" i="1" s="1"/>
  <c r="B88" i="1" s="1"/>
  <c r="B90" i="1" s="1"/>
  <c r="B92" i="1" s="1"/>
  <c r="B94" i="1" s="1"/>
  <c r="B96" i="1" s="1"/>
  <c r="B98" i="1" s="1"/>
  <c r="B100" i="1" s="1"/>
  <c r="B102" i="1" s="1"/>
  <c r="B104" i="1" s="1"/>
  <c r="B106" i="1" s="1"/>
  <c r="B108" i="1" s="1"/>
  <c r="B110" i="1" s="1"/>
  <c r="B112" i="1" s="1"/>
  <c r="B114" i="1" s="1"/>
  <c r="B116" i="1" s="1"/>
  <c r="B118" i="1" s="1"/>
  <c r="B120" i="1" s="1"/>
  <c r="B122" i="1" s="1"/>
  <c r="B124" i="1" s="1"/>
  <c r="B126" i="1" s="1"/>
  <c r="B128" i="1" s="1"/>
  <c r="B130" i="1" s="1"/>
  <c r="B132" i="1" s="1"/>
  <c r="B134" i="1" s="1"/>
  <c r="B136" i="1" s="1"/>
  <c r="B138" i="1" s="1"/>
  <c r="B140" i="1" s="1"/>
  <c r="B142" i="1" s="1"/>
  <c r="B144" i="1" s="1"/>
  <c r="B146" i="1" s="1"/>
  <c r="B148" i="1" s="1"/>
  <c r="B150" i="1" s="1"/>
  <c r="B152" i="1" s="1"/>
  <c r="B154" i="1" s="1"/>
  <c r="B156" i="1" s="1"/>
  <c r="B158" i="1" s="1"/>
  <c r="B160" i="1" s="1"/>
  <c r="B162" i="1" s="1"/>
  <c r="B164" i="1" s="1"/>
  <c r="B166" i="1" s="1"/>
  <c r="B168" i="1" s="1"/>
</calcChain>
</file>

<file path=xl/sharedStrings.xml><?xml version="1.0" encoding="utf-8"?>
<sst xmlns="http://schemas.openxmlformats.org/spreadsheetml/2006/main" count="419" uniqueCount="182">
  <si>
    <t>Terminplan 2021/22 im BLV-NRW</t>
  </si>
  <si>
    <t>+</t>
  </si>
  <si>
    <t xml:space="preserve">Hinweis: rechtzeitige Spielverlegung des Heimvereins ohne Zustimmung des Gegners möglich (Bestimmungen der SpO beachten) </t>
  </si>
  <si>
    <t>+*</t>
  </si>
  <si>
    <t>Hinweis: in Einzelfällen Spielbefreiungen nach § 43 möglich, dann Zustimmung erforderlich</t>
  </si>
  <si>
    <t>o</t>
  </si>
  <si>
    <t xml:space="preserve">Hinweis: Spielverlegung generell nur nach Einigung mit dem Gegner, keine Genehmigung von RWO19 / Bezirk / JW nötig (Bestimmungen der SpO beachten) </t>
  </si>
  <si>
    <t>E</t>
  </si>
  <si>
    <t>Ersatztermine lt. § 43 Ziff. 4 SpO</t>
  </si>
  <si>
    <t>Hinweis: beim Einsatz Jugendlicher in O19-Mannschaften ausdrücklich § 10 Ziff. 2 JSpO beachten</t>
  </si>
  <si>
    <t>BLV-NRW</t>
  </si>
  <si>
    <t>O19</t>
  </si>
  <si>
    <t>U19</t>
  </si>
  <si>
    <t>K
W</t>
  </si>
  <si>
    <t>Datum</t>
  </si>
  <si>
    <t>Termine</t>
  </si>
  <si>
    <t>Veranstaltungen
NRW</t>
  </si>
  <si>
    <t>Veranstaltungen
überregional</t>
  </si>
  <si>
    <t>Mann-
schaft</t>
  </si>
  <si>
    <t>Ferien, Feiertage
allgemeine Termine</t>
  </si>
  <si>
    <t>1.
BL</t>
  </si>
  <si>
    <t>2.
BL</t>
  </si>
  <si>
    <t>RL
OL</t>
  </si>
  <si>
    <t>VL
KK</t>
  </si>
  <si>
    <t>RLT, Meisterschaften, 
Lehrgänge</t>
  </si>
  <si>
    <t>Plan A
6-er</t>
  </si>
  <si>
    <t>Plan B
8-er</t>
  </si>
  <si>
    <t>RLT, Meisterschaften</t>
  </si>
  <si>
    <t>RLT, Meisterschaften, 
alle Lehrgänge</t>
  </si>
  <si>
    <t>Turnierkalender JWS</t>
  </si>
  <si>
    <t>Sommerferien (05.07.-17.08.)</t>
  </si>
  <si>
    <t>Frist HR-VRL O19 31.07.</t>
  </si>
  <si>
    <t>2. DBV RLT O19</t>
  </si>
  <si>
    <t>(13.-15.08.)</t>
  </si>
  <si>
    <t>8. DBV-RLT U11/13</t>
  </si>
  <si>
    <t>DM O19 2020/21</t>
  </si>
  <si>
    <t>4. DBV-RLT U17/19</t>
  </si>
  <si>
    <t>(26.-29.08.)</t>
  </si>
  <si>
    <t>3. DBV RLT O19</t>
  </si>
  <si>
    <t>(17.-19.09.)</t>
  </si>
  <si>
    <t>Gedenktag (03.10.)</t>
  </si>
  <si>
    <t>2. Doppel-RLT O19 (03.10.)</t>
  </si>
  <si>
    <t>Herbstferien (12.-23.10.)</t>
  </si>
  <si>
    <t>WDM U11-U19</t>
  </si>
  <si>
    <t>SaarLorLux Open (Saarbrücken)</t>
  </si>
  <si>
    <t>(02..-07.11.)</t>
  </si>
  <si>
    <t>4. DBV RLT O19</t>
  </si>
  <si>
    <t>Volkstrauertag (bis 13 Uhr)</t>
  </si>
  <si>
    <t>(12.-14.11.)</t>
  </si>
  <si>
    <t>Totensonntag (ab 18 Uhr)</t>
  </si>
  <si>
    <t>2. Mixed-RLT O19 (27.11.)</t>
  </si>
  <si>
    <t>2. Einzel-RLT O19 (28.11.)</t>
  </si>
  <si>
    <t>(26.-28.11.)</t>
  </si>
  <si>
    <t>Kreis-MS, Bezirks-MS O19</t>
  </si>
  <si>
    <t>LM O19</t>
  </si>
  <si>
    <t>(04.-05.12.)</t>
  </si>
  <si>
    <t xml:space="preserve"> +</t>
  </si>
  <si>
    <t>Weihnachtsferien (24.12.-08.01.)</t>
  </si>
  <si>
    <t>Westd. MS O19</t>
  </si>
  <si>
    <t>(07.-09.01.)</t>
  </si>
  <si>
    <t>3. Doppel-RLT O19 (23.01.)</t>
  </si>
  <si>
    <t>DM O19</t>
  </si>
  <si>
    <t>Karneval</t>
  </si>
  <si>
    <t>3. Mixed-RLT O19 (19.02.)</t>
  </si>
  <si>
    <t>3. Einzel-RLT O19 (20.02.)</t>
  </si>
  <si>
    <t>Westd. MS U22</t>
  </si>
  <si>
    <t xml:space="preserve"> (05.-06.03.)</t>
  </si>
  <si>
    <t>1. DBV RLT O19</t>
  </si>
  <si>
    <t>4. Doppel-RLT O19 (03.04.)</t>
  </si>
  <si>
    <t>Osterferien (11.-23.04.)</t>
  </si>
  <si>
    <t>Tag der Arbeit (01.05.)</t>
  </si>
  <si>
    <t>(29.04.-01.05.)</t>
  </si>
  <si>
    <t>Westd. MS O35-O75</t>
  </si>
  <si>
    <t xml:space="preserve"> (06.-08.05.)</t>
  </si>
  <si>
    <t>Vorb.-Lehrgang DM O35</t>
  </si>
  <si>
    <t>Christi Himmelfahrt (26.05.)</t>
  </si>
  <si>
    <t>Pfingsten</t>
  </si>
  <si>
    <t>4. Mixed-RLT O19 (11.06.)</t>
  </si>
  <si>
    <t>4. Einzel-RLT O19 (12.06.)</t>
  </si>
  <si>
    <t>Fronleichnam (16.06.)</t>
  </si>
  <si>
    <t>Sommerferien (27.06.-09.08.)</t>
  </si>
  <si>
    <t>(01.-03.04.)</t>
  </si>
  <si>
    <t>(22.-24.04.)</t>
  </si>
  <si>
    <t>(27.-29.05.)</t>
  </si>
  <si>
    <t>1. Mixed-RLT O19 (21.08.)</t>
  </si>
  <si>
    <t>1. Einzel-RLT O19 (22.08.)</t>
  </si>
  <si>
    <t>1. Doppel-RLT O19 (05.09.)</t>
  </si>
  <si>
    <t>(03.-06.02.)</t>
  </si>
  <si>
    <t>DM U22 (Beuel)</t>
  </si>
  <si>
    <t>DM U13 (Beuel)</t>
  </si>
  <si>
    <t>Verbands-MS (VVE)</t>
  </si>
  <si>
    <t>(02.-03.10.)</t>
  </si>
  <si>
    <t>Bezirks-MS (BVE) U19</t>
  </si>
  <si>
    <t>(18.-19.09.)</t>
  </si>
  <si>
    <t xml:space="preserve">3. Vb-RLT N1/S2 (U11) U13-U19 </t>
  </si>
  <si>
    <t>3. NRW RLT (U11) U13-U19</t>
  </si>
  <si>
    <t>(30.-31.10.)</t>
  </si>
  <si>
    <t>DM U15/17/19 (Ilmenau)</t>
  </si>
  <si>
    <t>7. DBV-RLT U11/U13</t>
  </si>
  <si>
    <t>9. DBV-RLT U11/13</t>
  </si>
  <si>
    <t>10. DBV-RLT U11/13</t>
  </si>
  <si>
    <t>EM U17 (03.-12.09)</t>
  </si>
  <si>
    <t>5.  DBV-RLT U15</t>
  </si>
  <si>
    <t>6. DBV-RLT U15</t>
  </si>
  <si>
    <t>German Masters U11</t>
  </si>
  <si>
    <t>Victor Kids Cup (Gelsenkirchen)</t>
  </si>
  <si>
    <t>German Ruhr U17/U19 (13.-17.10.)</t>
  </si>
  <si>
    <t>EM O35 (Zadar)</t>
  </si>
  <si>
    <t>(20.-27.06.)</t>
  </si>
  <si>
    <t>WM O35 (Huelva)</t>
  </si>
  <si>
    <t>(08.-14.12.)</t>
  </si>
  <si>
    <t>1. DBV-RLT U17/U19</t>
  </si>
  <si>
    <t>1. DBV-RLT U11/U13</t>
  </si>
  <si>
    <t>2. DBV-RLT U11/U13</t>
  </si>
  <si>
    <t>2. DBV-RLT U15</t>
  </si>
  <si>
    <t>1. DBV-RLT U15</t>
  </si>
  <si>
    <t>3. DBV-RLT U11/U13</t>
  </si>
  <si>
    <t>1. NRW RLT (U11) U13-U19</t>
  </si>
  <si>
    <t>2. NRW RLT (U11) U13-U19</t>
  </si>
  <si>
    <t>2. DBV-RLT U17/U19</t>
  </si>
  <si>
    <t>3. DBV-RLT U15</t>
  </si>
  <si>
    <t>4. DBV-RLT U11/U13</t>
  </si>
  <si>
    <t>DMM U19, U15 (Mülheim)</t>
  </si>
  <si>
    <t>5. DBV-RLT U11/U13</t>
  </si>
  <si>
    <t>3. DBV-RLT U17/U19</t>
  </si>
  <si>
    <t>6. DBV-RLT U11/U13</t>
  </si>
  <si>
    <t>4. DBV-RLT U15</t>
  </si>
  <si>
    <t>8. DBV-RLT U11/U13</t>
  </si>
  <si>
    <t>4. DBV-RLT U17/U19</t>
  </si>
  <si>
    <t>9. DBV-RLT U11/U13</t>
  </si>
  <si>
    <t>5. DBV-RLT U15</t>
  </si>
  <si>
    <t>10. DBV-RLT U11/U13</t>
  </si>
  <si>
    <t>(29.-30.10.)</t>
  </si>
  <si>
    <t>DM U15-U19</t>
  </si>
  <si>
    <t>DM U13</t>
  </si>
  <si>
    <t>Herbstferien (04.-15.10.)</t>
  </si>
  <si>
    <t>(07.-13.08.)</t>
  </si>
  <si>
    <t>EM O35 (Ljubljana)</t>
  </si>
  <si>
    <t>(27.-28.11.)</t>
  </si>
  <si>
    <t>Young Masters Finale</t>
  </si>
  <si>
    <t xml:space="preserve">1. Vb-E/DRLT N1/S2 (U11) U13-U19 </t>
  </si>
  <si>
    <t xml:space="preserve">1. Vb-E/DRLT N2/S1 (U11) U13-U19 </t>
  </si>
  <si>
    <t xml:space="preserve">2. Bez-E-RLT U11-U19 </t>
  </si>
  <si>
    <t>WDMM U15/U19</t>
  </si>
  <si>
    <t xml:space="preserve">2. Vb-E/DRLT N1/S2 (U11) U13-U19 </t>
  </si>
  <si>
    <t xml:space="preserve">2. Vb-E/DRLT N2/S1 (U11) U13-U19 </t>
  </si>
  <si>
    <t>(26.-27.03.)</t>
  </si>
  <si>
    <t>BVE U11-U19</t>
  </si>
  <si>
    <t>VVE U11-U19</t>
  </si>
  <si>
    <t>(24./25.09.)</t>
  </si>
  <si>
    <t xml:space="preserve">3. Bez-E-RLT U11-U19 </t>
  </si>
  <si>
    <t>1. Bez-ERLT U11-U19</t>
  </si>
  <si>
    <t>WM U19 (11.-17.10)</t>
  </si>
  <si>
    <t>BMM (13.03.)</t>
  </si>
  <si>
    <t>(03.-04.09)</t>
  </si>
  <si>
    <t>(12.-13.03.)</t>
  </si>
  <si>
    <t xml:space="preserve">3. Vb-E/DRLT N/S (U11) U13-U19 </t>
  </si>
  <si>
    <t>IDM U19 (08.-13.03.)</t>
  </si>
  <si>
    <t>3. RLT Mitte U13/19</t>
  </si>
  <si>
    <t>3. RLT Nord, Mitte U15/17</t>
  </si>
  <si>
    <t>2. RLT Mitte U13/15</t>
  </si>
  <si>
    <t>2. RLT Nord U13/15</t>
  </si>
  <si>
    <t>3. RLT Süd U13/15</t>
  </si>
  <si>
    <t>2. RLT Süd/Mitte/Nord U17/19</t>
  </si>
  <si>
    <t>2. RLT Süd U13/15</t>
  </si>
  <si>
    <t>1. RLT N 17/19, M 15/19, S 17/19</t>
  </si>
  <si>
    <t>1. RLT Nord/Süd U13/15</t>
  </si>
  <si>
    <t>1. RLT Mitte U13/17</t>
  </si>
  <si>
    <t>3.BRLT Süd U17/19</t>
  </si>
  <si>
    <t>(02.-04.07)</t>
  </si>
  <si>
    <t>14*</t>
  </si>
  <si>
    <t>DM O35-O75</t>
  </si>
  <si>
    <t>(Bonn, 04.-05.09.)</t>
  </si>
  <si>
    <t>DM U22 2020/21</t>
  </si>
  <si>
    <t>(Bonn)</t>
  </si>
  <si>
    <t>(Mülheim)</t>
  </si>
  <si>
    <t>German U17 Open (09.-12.06.)</t>
  </si>
  <si>
    <t>WDM O19 20/21  (Refrath)</t>
  </si>
  <si>
    <t>C-RLT Einzel U11-U19</t>
  </si>
  <si>
    <t>Frist HR-VRL U19 13.10.</t>
  </si>
  <si>
    <t>Frist RR-VRL U19  13.12.</t>
  </si>
  <si>
    <t>Frist RR-VRL O19 17.11.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</si>
</sst>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trike/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ED2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 wrapText="1"/>
    </xf>
    <xf numFmtId="0" fontId="1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quotePrefix="1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NumberFormat="1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vertical="center" wrapText="1"/>
    </xf>
    <xf numFmtId="0" fontId="8" fillId="0" borderId="3" xfId="0" applyNumberFormat="1" applyFont="1" applyBorder="1" applyAlignment="1">
      <alignment vertical="center" wrapText="1"/>
    </xf>
    <xf numFmtId="0" fontId="8" fillId="0" borderId="3" xfId="0" applyNumberFormat="1" applyFont="1" applyFill="1" applyBorder="1" applyAlignment="1">
      <alignment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5" xfId="0" quotePrefix="1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quotePrefix="1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quotePrefix="1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quotePrefix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quotePrefix="1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4" fillId="0" borderId="6" xfId="0" quotePrefix="1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0" borderId="5" xfId="0" quotePrefix="1" applyNumberFormat="1" applyFont="1" applyFill="1" applyBorder="1" applyAlignment="1">
      <alignment horizontal="center" vertical="center"/>
    </xf>
    <xf numFmtId="0" fontId="1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dminton.de/der-dbv/jugend-wettkampf/turnierkalenderundausschreibung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9"/>
  <sheetViews>
    <sheetView tabSelected="1" zoomScale="90" zoomScaleNormal="90" zoomScaleSheetLayoutView="110" workbookViewId="0">
      <selection activeCell="N8" sqref="N8"/>
    </sheetView>
  </sheetViews>
  <sheetFormatPr baseColWidth="10" defaultRowHeight="13.2" x14ac:dyDescent="0.25"/>
  <cols>
    <col min="1" max="1" width="3" customWidth="1"/>
    <col min="2" max="2" width="10.109375" bestFit="1" customWidth="1"/>
    <col min="3" max="3" width="25.33203125" bestFit="1" customWidth="1"/>
    <col min="4" max="4" width="5.44140625" customWidth="1"/>
    <col min="5" max="5" width="3.6640625" customWidth="1"/>
    <col min="6" max="7" width="3.6640625" style="56" customWidth="1"/>
    <col min="8" max="8" width="31.6640625" customWidth="1"/>
    <col min="9" max="9" width="30.44140625" customWidth="1"/>
    <col min="10" max="10" width="5.6640625" customWidth="1"/>
    <col min="11" max="11" width="5" customWidth="1"/>
    <col min="12" max="12" width="28.44140625" customWidth="1"/>
    <col min="13" max="13" width="28.88671875" bestFit="1" customWidth="1"/>
    <col min="14" max="14" width="26.5546875" customWidth="1"/>
  </cols>
  <sheetData>
    <row r="1" spans="1:13" ht="24.6" x14ac:dyDescent="0.25">
      <c r="A1" s="1"/>
      <c r="B1" s="1"/>
      <c r="C1" s="2"/>
      <c r="D1" s="3"/>
      <c r="E1" s="4"/>
      <c r="F1" s="5" t="s">
        <v>0</v>
      </c>
      <c r="G1" s="5"/>
      <c r="H1" s="4"/>
      <c r="I1" s="4"/>
      <c r="J1" s="4"/>
      <c r="K1" s="4"/>
      <c r="L1" s="1"/>
      <c r="M1" s="1"/>
    </row>
    <row r="2" spans="1:13" s="7" customFormat="1" ht="10.199999999999999" x14ac:dyDescent="0.25">
      <c r="A2" s="6"/>
      <c r="C2" s="8"/>
      <c r="D2" s="9"/>
      <c r="E2" s="9"/>
      <c r="F2" s="10" t="s">
        <v>1</v>
      </c>
      <c r="G2" s="11"/>
      <c r="H2" s="12" t="s">
        <v>2</v>
      </c>
      <c r="I2" s="13"/>
    </row>
    <row r="3" spans="1:13" s="7" customFormat="1" ht="11.25" customHeight="1" x14ac:dyDescent="0.25">
      <c r="A3" s="6"/>
      <c r="C3" s="8"/>
      <c r="D3" s="9"/>
      <c r="E3" s="9"/>
      <c r="F3" s="10" t="s">
        <v>3</v>
      </c>
      <c r="G3" s="11"/>
      <c r="H3" s="14" t="s">
        <v>4</v>
      </c>
      <c r="I3" s="13"/>
    </row>
    <row r="4" spans="1:13" s="7" customFormat="1" ht="11.25" customHeight="1" x14ac:dyDescent="0.25">
      <c r="A4" s="6"/>
      <c r="B4" s="15"/>
      <c r="C4" s="8"/>
      <c r="D4" s="9"/>
      <c r="E4" s="9"/>
      <c r="F4" s="16" t="s">
        <v>5</v>
      </c>
      <c r="G4" s="11"/>
      <c r="H4" s="12" t="s">
        <v>6</v>
      </c>
      <c r="I4" s="9"/>
    </row>
    <row r="5" spans="1:13" s="7" customFormat="1" ht="10.199999999999999" x14ac:dyDescent="0.25">
      <c r="A5" s="6"/>
      <c r="B5" s="12"/>
      <c r="D5" s="9"/>
      <c r="E5" s="9"/>
      <c r="F5" s="10" t="s">
        <v>7</v>
      </c>
      <c r="G5" s="11"/>
      <c r="H5" s="12" t="s">
        <v>8</v>
      </c>
      <c r="I5" s="12" t="s">
        <v>9</v>
      </c>
      <c r="K5" s="12"/>
      <c r="L5" s="12"/>
    </row>
    <row r="6" spans="1:13" ht="33" customHeight="1" x14ac:dyDescent="0.25">
      <c r="A6" s="17"/>
      <c r="B6" s="17" t="s">
        <v>10</v>
      </c>
      <c r="C6" s="58">
        <v>44341</v>
      </c>
      <c r="D6" s="59" t="s">
        <v>11</v>
      </c>
      <c r="E6" s="60"/>
      <c r="F6" s="60"/>
      <c r="G6" s="60"/>
      <c r="H6" s="60"/>
      <c r="I6" s="61"/>
      <c r="J6" s="59" t="s">
        <v>12</v>
      </c>
      <c r="K6" s="60"/>
      <c r="L6" s="60"/>
      <c r="M6" s="61"/>
    </row>
    <row r="7" spans="1:13" ht="31.2" x14ac:dyDescent="0.25">
      <c r="A7" s="18" t="s">
        <v>13</v>
      </c>
      <c r="B7" s="19" t="s">
        <v>14</v>
      </c>
      <c r="C7" s="57" t="s">
        <v>15</v>
      </c>
      <c r="D7" s="20"/>
      <c r="E7" s="21"/>
      <c r="F7" s="22"/>
      <c r="G7" s="23"/>
      <c r="H7" s="24" t="s">
        <v>16</v>
      </c>
      <c r="I7" s="25" t="s">
        <v>17</v>
      </c>
      <c r="J7" s="62" t="s">
        <v>18</v>
      </c>
      <c r="K7" s="63"/>
      <c r="L7" s="24" t="s">
        <v>16</v>
      </c>
      <c r="M7" s="19" t="s">
        <v>17</v>
      </c>
    </row>
    <row r="8" spans="1:13" ht="30.6" x14ac:dyDescent="0.25">
      <c r="A8" s="19"/>
      <c r="B8" s="19"/>
      <c r="C8" s="26" t="s">
        <v>19</v>
      </c>
      <c r="D8" s="27" t="s">
        <v>20</v>
      </c>
      <c r="E8" s="27" t="s">
        <v>21</v>
      </c>
      <c r="F8" s="28" t="s">
        <v>22</v>
      </c>
      <c r="G8" s="28" t="s">
        <v>23</v>
      </c>
      <c r="H8" s="26" t="s">
        <v>24</v>
      </c>
      <c r="I8" s="26" t="s">
        <v>24</v>
      </c>
      <c r="J8" s="26" t="s">
        <v>25</v>
      </c>
      <c r="K8" s="26" t="s">
        <v>26</v>
      </c>
      <c r="L8" s="26" t="s">
        <v>27</v>
      </c>
      <c r="M8" s="26" t="s">
        <v>28</v>
      </c>
    </row>
    <row r="9" spans="1:13" ht="15.6" x14ac:dyDescent="0.25">
      <c r="A9" s="19"/>
      <c r="B9" s="19"/>
      <c r="C9" s="26"/>
      <c r="D9" s="27"/>
      <c r="E9" s="27"/>
      <c r="F9" s="28"/>
      <c r="G9" s="28"/>
      <c r="H9" s="26"/>
      <c r="I9" s="26"/>
      <c r="J9" s="26"/>
      <c r="K9" s="26"/>
      <c r="L9" s="26"/>
      <c r="M9" s="29" t="s">
        <v>29</v>
      </c>
    </row>
    <row r="10" spans="1:13" ht="14.1" customHeight="1" x14ac:dyDescent="0.25">
      <c r="A10" s="30"/>
      <c r="B10" s="31">
        <v>44373</v>
      </c>
      <c r="C10" s="32"/>
      <c r="D10" s="30"/>
      <c r="E10" s="30"/>
      <c r="F10" s="33"/>
      <c r="G10" s="33"/>
      <c r="H10" s="34"/>
      <c r="I10" s="35" t="s">
        <v>107</v>
      </c>
      <c r="J10" s="33"/>
      <c r="K10" s="33"/>
      <c r="L10" s="35" t="s">
        <v>94</v>
      </c>
      <c r="M10" s="35"/>
    </row>
    <row r="11" spans="1:13" ht="14.1" customHeight="1" x14ac:dyDescent="0.25">
      <c r="A11" s="36">
        <v>25</v>
      </c>
      <c r="B11" s="37">
        <v>44374</v>
      </c>
      <c r="C11" s="38"/>
      <c r="D11" s="39"/>
      <c r="E11" s="39"/>
      <c r="F11" s="40"/>
      <c r="G11" s="40"/>
      <c r="H11" s="38"/>
      <c r="I11" s="41" t="s">
        <v>108</v>
      </c>
      <c r="J11" s="40"/>
      <c r="K11" s="40"/>
      <c r="L11" s="41" t="s">
        <v>94</v>
      </c>
      <c r="M11" s="41"/>
    </row>
    <row r="12" spans="1:13" ht="14.1" customHeight="1" x14ac:dyDescent="0.25">
      <c r="A12" s="30"/>
      <c r="B12" s="31">
        <f t="shared" ref="B12:B75" si="0">B10+7</f>
        <v>44380</v>
      </c>
      <c r="C12" s="42" t="s">
        <v>30</v>
      </c>
      <c r="D12" s="30"/>
      <c r="E12" s="30"/>
      <c r="F12" s="43"/>
      <c r="G12" s="43"/>
      <c r="H12" s="41" t="s">
        <v>177</v>
      </c>
      <c r="I12" s="34"/>
      <c r="J12" s="43"/>
      <c r="K12" s="43"/>
      <c r="L12" s="34"/>
      <c r="M12" s="34" t="s">
        <v>98</v>
      </c>
    </row>
    <row r="13" spans="1:13" ht="14.1" customHeight="1" x14ac:dyDescent="0.25">
      <c r="A13" s="36">
        <f t="shared" ref="A13:A41" si="1">A11+1</f>
        <v>26</v>
      </c>
      <c r="B13" s="37">
        <f t="shared" si="0"/>
        <v>44381</v>
      </c>
      <c r="C13" s="44"/>
      <c r="D13" s="39"/>
      <c r="E13" s="39"/>
      <c r="F13" s="45"/>
      <c r="G13" s="45"/>
      <c r="H13" s="41" t="s">
        <v>169</v>
      </c>
      <c r="I13" s="38"/>
      <c r="J13" s="45"/>
      <c r="K13" s="45"/>
      <c r="L13" s="38"/>
      <c r="M13" s="38"/>
    </row>
    <row r="14" spans="1:13" ht="14.1" customHeight="1" x14ac:dyDescent="0.25">
      <c r="A14" s="46"/>
      <c r="B14" s="31">
        <f t="shared" si="0"/>
        <v>44387</v>
      </c>
      <c r="C14" s="47"/>
      <c r="D14" s="46"/>
      <c r="E14" s="46"/>
      <c r="F14" s="48"/>
      <c r="G14" s="48"/>
      <c r="H14" s="49"/>
      <c r="I14" s="49"/>
      <c r="J14" s="48"/>
      <c r="K14" s="48"/>
      <c r="L14" s="49"/>
      <c r="M14" s="49"/>
    </row>
    <row r="15" spans="1:13" ht="14.1" customHeight="1" x14ac:dyDescent="0.25">
      <c r="A15" s="36">
        <f t="shared" si="1"/>
        <v>27</v>
      </c>
      <c r="B15" s="37">
        <f t="shared" si="0"/>
        <v>44388</v>
      </c>
      <c r="C15" s="44"/>
      <c r="D15" s="39"/>
      <c r="E15" s="39"/>
      <c r="F15" s="45"/>
      <c r="G15" s="45"/>
      <c r="H15" s="38"/>
      <c r="I15" s="38"/>
      <c r="J15" s="45"/>
      <c r="K15" s="45"/>
      <c r="L15" s="38"/>
      <c r="M15" s="38"/>
    </row>
    <row r="16" spans="1:13" ht="14.1" customHeight="1" x14ac:dyDescent="0.25">
      <c r="A16" s="46"/>
      <c r="B16" s="31">
        <f t="shared" si="0"/>
        <v>44394</v>
      </c>
      <c r="C16" s="47"/>
      <c r="D16" s="46"/>
      <c r="E16" s="46"/>
      <c r="F16" s="48"/>
      <c r="G16" s="48"/>
      <c r="H16" s="49"/>
      <c r="I16" s="49"/>
      <c r="J16" s="48"/>
      <c r="K16" s="48"/>
      <c r="L16" s="49"/>
      <c r="M16" s="49"/>
    </row>
    <row r="17" spans="1:13" ht="14.1" customHeight="1" x14ac:dyDescent="0.25">
      <c r="A17" s="36">
        <f t="shared" si="1"/>
        <v>28</v>
      </c>
      <c r="B17" s="37">
        <f t="shared" si="0"/>
        <v>44395</v>
      </c>
      <c r="C17" s="44"/>
      <c r="D17" s="39"/>
      <c r="E17" s="39"/>
      <c r="F17" s="45"/>
      <c r="G17" s="45"/>
      <c r="H17" s="38"/>
      <c r="I17" s="38"/>
      <c r="J17" s="45"/>
      <c r="K17" s="45"/>
      <c r="L17" s="38"/>
      <c r="M17" s="38"/>
    </row>
    <row r="18" spans="1:13" ht="14.1" customHeight="1" x14ac:dyDescent="0.25">
      <c r="A18" s="46"/>
      <c r="B18" s="31">
        <f t="shared" si="0"/>
        <v>44401</v>
      </c>
      <c r="C18" s="47"/>
      <c r="D18" s="46"/>
      <c r="E18" s="46"/>
      <c r="F18" s="48"/>
      <c r="G18" s="48"/>
      <c r="H18" s="49"/>
      <c r="I18" s="49"/>
      <c r="J18" s="48"/>
      <c r="K18" s="48"/>
      <c r="L18" s="49"/>
      <c r="M18" s="49"/>
    </row>
    <row r="19" spans="1:13" ht="14.1" customHeight="1" x14ac:dyDescent="0.25">
      <c r="A19" s="36">
        <f t="shared" si="1"/>
        <v>29</v>
      </c>
      <c r="B19" s="37">
        <f t="shared" si="0"/>
        <v>44402</v>
      </c>
      <c r="C19" s="44"/>
      <c r="D19" s="39"/>
      <c r="E19" s="39"/>
      <c r="F19" s="45"/>
      <c r="G19" s="45"/>
      <c r="H19" s="38"/>
      <c r="I19" s="38"/>
      <c r="J19" s="45"/>
      <c r="K19" s="45"/>
      <c r="L19" s="38"/>
      <c r="M19" s="38"/>
    </row>
    <row r="20" spans="1:13" ht="14.1" customHeight="1" x14ac:dyDescent="0.25">
      <c r="A20" s="46"/>
      <c r="B20" s="31">
        <f t="shared" si="0"/>
        <v>44408</v>
      </c>
      <c r="C20" s="47"/>
      <c r="D20" s="46"/>
      <c r="E20" s="46"/>
      <c r="F20" s="48"/>
      <c r="G20" s="48"/>
      <c r="H20" s="49"/>
      <c r="I20" s="49"/>
      <c r="J20" s="48"/>
      <c r="K20" s="48"/>
      <c r="L20" s="49"/>
      <c r="M20" s="49"/>
    </row>
    <row r="21" spans="1:13" ht="14.1" customHeight="1" x14ac:dyDescent="0.25">
      <c r="A21" s="36">
        <f t="shared" si="1"/>
        <v>30</v>
      </c>
      <c r="B21" s="37">
        <f t="shared" si="0"/>
        <v>44409</v>
      </c>
      <c r="C21" s="44" t="s">
        <v>31</v>
      </c>
      <c r="D21" s="39"/>
      <c r="E21" s="39"/>
      <c r="F21" s="45"/>
      <c r="G21" s="45"/>
      <c r="H21" s="38"/>
      <c r="I21" s="38"/>
      <c r="J21" s="45"/>
      <c r="K21" s="45"/>
      <c r="L21" s="38"/>
      <c r="M21" s="38"/>
    </row>
    <row r="22" spans="1:13" ht="14.1" customHeight="1" x14ac:dyDescent="0.25">
      <c r="A22" s="46"/>
      <c r="B22" s="31">
        <f t="shared" si="0"/>
        <v>44415</v>
      </c>
      <c r="C22" s="47"/>
      <c r="D22" s="46"/>
      <c r="E22" s="46"/>
      <c r="F22" s="48"/>
      <c r="G22" s="48"/>
      <c r="H22" s="49"/>
      <c r="I22" s="49"/>
      <c r="J22" s="48"/>
      <c r="K22" s="48"/>
      <c r="L22" s="49"/>
      <c r="M22" s="49"/>
    </row>
    <row r="23" spans="1:13" ht="14.1" customHeight="1" x14ac:dyDescent="0.25">
      <c r="A23" s="36">
        <f t="shared" si="1"/>
        <v>31</v>
      </c>
      <c r="B23" s="37">
        <f t="shared" si="0"/>
        <v>44416</v>
      </c>
      <c r="C23" s="44"/>
      <c r="D23" s="39"/>
      <c r="E23" s="39"/>
      <c r="F23" s="45"/>
      <c r="G23" s="45"/>
      <c r="H23" s="38"/>
      <c r="I23" s="38"/>
      <c r="J23" s="45"/>
      <c r="K23" s="45"/>
      <c r="L23" s="38"/>
      <c r="M23" s="38"/>
    </row>
    <row r="24" spans="1:13" ht="14.1" customHeight="1" x14ac:dyDescent="0.25">
      <c r="A24" s="46"/>
      <c r="B24" s="31">
        <f t="shared" si="0"/>
        <v>44422</v>
      </c>
      <c r="C24" s="47"/>
      <c r="D24" s="46"/>
      <c r="E24" s="46"/>
      <c r="F24" s="48"/>
      <c r="G24" s="48"/>
      <c r="H24" s="49"/>
      <c r="I24" s="49" t="s">
        <v>32</v>
      </c>
      <c r="J24" s="48"/>
      <c r="K24" s="48"/>
      <c r="L24" s="49"/>
      <c r="M24" s="50"/>
    </row>
    <row r="25" spans="1:13" ht="14.1" customHeight="1" x14ac:dyDescent="0.25">
      <c r="A25" s="36">
        <f t="shared" si="1"/>
        <v>32</v>
      </c>
      <c r="B25" s="37">
        <f t="shared" si="0"/>
        <v>44423</v>
      </c>
      <c r="C25" s="44" t="s">
        <v>30</v>
      </c>
      <c r="D25" s="39"/>
      <c r="E25" s="39"/>
      <c r="F25" s="45"/>
      <c r="G25" s="45"/>
      <c r="H25" s="38"/>
      <c r="I25" s="38" t="s">
        <v>33</v>
      </c>
      <c r="J25" s="45"/>
      <c r="K25" s="45"/>
      <c r="L25" s="38"/>
      <c r="M25" s="41"/>
    </row>
    <row r="26" spans="1:13" ht="14.1" customHeight="1" x14ac:dyDescent="0.25">
      <c r="A26" s="30"/>
      <c r="B26" s="31">
        <f t="shared" si="0"/>
        <v>44429</v>
      </c>
      <c r="C26" s="34"/>
      <c r="D26" s="30"/>
      <c r="E26" s="30"/>
      <c r="F26" s="30" t="s">
        <v>5</v>
      </c>
      <c r="G26" s="30" t="s">
        <v>5</v>
      </c>
      <c r="H26" s="49" t="s">
        <v>84</v>
      </c>
      <c r="I26" s="34"/>
      <c r="J26" s="46" t="s">
        <v>5</v>
      </c>
      <c r="K26" s="46" t="s">
        <v>5</v>
      </c>
      <c r="L26" s="34"/>
      <c r="M26" s="34" t="s">
        <v>34</v>
      </c>
    </row>
    <row r="27" spans="1:13" ht="14.1" customHeight="1" x14ac:dyDescent="0.25">
      <c r="A27" s="36">
        <f t="shared" si="1"/>
        <v>33</v>
      </c>
      <c r="B27" s="37">
        <f t="shared" si="0"/>
        <v>44430</v>
      </c>
      <c r="C27" s="38"/>
      <c r="D27" s="39"/>
      <c r="E27" s="39"/>
      <c r="F27" s="39" t="s">
        <v>5</v>
      </c>
      <c r="G27" s="39" t="s">
        <v>5</v>
      </c>
      <c r="H27" s="38" t="s">
        <v>85</v>
      </c>
      <c r="I27" s="38"/>
      <c r="J27" s="40" t="s">
        <v>5</v>
      </c>
      <c r="K27" s="40" t="s">
        <v>5</v>
      </c>
      <c r="L27" s="38"/>
      <c r="M27" s="38"/>
    </row>
    <row r="28" spans="1:13" ht="14.1" customHeight="1" x14ac:dyDescent="0.25">
      <c r="A28" s="30"/>
      <c r="B28" s="31">
        <f t="shared" si="0"/>
        <v>44436</v>
      </c>
      <c r="C28" s="34"/>
      <c r="D28" s="30"/>
      <c r="E28" s="30"/>
      <c r="F28" s="30" t="s">
        <v>5</v>
      </c>
      <c r="G28" s="30" t="s">
        <v>5</v>
      </c>
      <c r="H28" s="49"/>
      <c r="I28" s="49" t="s">
        <v>35</v>
      </c>
      <c r="J28" s="46" t="s">
        <v>5</v>
      </c>
      <c r="K28" s="46" t="s">
        <v>5</v>
      </c>
      <c r="L28" s="34"/>
      <c r="M28" s="34" t="s">
        <v>36</v>
      </c>
    </row>
    <row r="29" spans="1:13" ht="14.1" customHeight="1" x14ac:dyDescent="0.25">
      <c r="A29" s="36">
        <f t="shared" si="1"/>
        <v>34</v>
      </c>
      <c r="B29" s="37">
        <f t="shared" si="0"/>
        <v>44437</v>
      </c>
      <c r="C29" s="38"/>
      <c r="D29" s="39"/>
      <c r="E29" s="39"/>
      <c r="F29" s="39" t="s">
        <v>5</v>
      </c>
      <c r="G29" s="39" t="s">
        <v>5</v>
      </c>
      <c r="H29" s="38"/>
      <c r="I29" s="38" t="s">
        <v>37</v>
      </c>
      <c r="J29" s="40" t="s">
        <v>5</v>
      </c>
      <c r="K29" s="40" t="s">
        <v>5</v>
      </c>
      <c r="L29" s="38"/>
      <c r="M29" s="41"/>
    </row>
    <row r="30" spans="1:13" ht="14.1" customHeight="1" x14ac:dyDescent="0.25">
      <c r="A30" s="46"/>
      <c r="B30" s="31">
        <f t="shared" si="0"/>
        <v>44443</v>
      </c>
      <c r="C30" s="49"/>
      <c r="D30" s="46"/>
      <c r="E30" s="46"/>
      <c r="F30" s="30">
        <v>1</v>
      </c>
      <c r="G30" s="30">
        <v>1</v>
      </c>
      <c r="H30" s="49"/>
      <c r="I30" s="49" t="s">
        <v>173</v>
      </c>
      <c r="J30" s="46" t="s">
        <v>5</v>
      </c>
      <c r="K30" s="46" t="s">
        <v>5</v>
      </c>
      <c r="L30" s="49" t="s">
        <v>95</v>
      </c>
      <c r="M30" s="49"/>
    </row>
    <row r="31" spans="1:13" ht="14.1" customHeight="1" x14ac:dyDescent="0.25">
      <c r="A31" s="36">
        <f t="shared" si="1"/>
        <v>35</v>
      </c>
      <c r="B31" s="37">
        <f t="shared" si="0"/>
        <v>44444</v>
      </c>
      <c r="C31" s="38"/>
      <c r="D31" s="39"/>
      <c r="E31" s="39"/>
      <c r="F31" s="39" t="s">
        <v>5</v>
      </c>
      <c r="G31" s="39" t="s">
        <v>5</v>
      </c>
      <c r="H31" s="38" t="s">
        <v>86</v>
      </c>
      <c r="I31" s="38" t="s">
        <v>172</v>
      </c>
      <c r="J31" s="40" t="s">
        <v>5</v>
      </c>
      <c r="K31" s="40" t="s">
        <v>5</v>
      </c>
      <c r="L31" s="38" t="s">
        <v>178</v>
      </c>
      <c r="M31" s="38"/>
    </row>
    <row r="32" spans="1:13" ht="14.1" customHeight="1" x14ac:dyDescent="0.25">
      <c r="A32" s="46"/>
      <c r="B32" s="31">
        <f t="shared" si="0"/>
        <v>44450</v>
      </c>
      <c r="C32" s="49"/>
      <c r="D32" s="46"/>
      <c r="E32" s="46"/>
      <c r="F32" s="46">
        <v>2</v>
      </c>
      <c r="G32" s="46">
        <v>2</v>
      </c>
      <c r="H32" s="49"/>
      <c r="I32" s="49"/>
      <c r="J32" s="46" t="s">
        <v>5</v>
      </c>
      <c r="K32" s="46" t="s">
        <v>5</v>
      </c>
      <c r="L32" s="49"/>
      <c r="M32" s="34" t="s">
        <v>99</v>
      </c>
    </row>
    <row r="33" spans="1:13" ht="14.1" customHeight="1" x14ac:dyDescent="0.25">
      <c r="A33" s="36">
        <f t="shared" si="1"/>
        <v>36</v>
      </c>
      <c r="B33" s="37">
        <f t="shared" si="0"/>
        <v>44451</v>
      </c>
      <c r="C33" s="38"/>
      <c r="D33" s="39"/>
      <c r="E33" s="39"/>
      <c r="F33" s="39" t="s">
        <v>1</v>
      </c>
      <c r="G33" s="39" t="s">
        <v>1</v>
      </c>
      <c r="H33" s="38"/>
      <c r="I33" s="38"/>
      <c r="J33" s="40" t="s">
        <v>5</v>
      </c>
      <c r="K33" s="40" t="s">
        <v>5</v>
      </c>
      <c r="L33" s="38"/>
      <c r="M33" s="38" t="s">
        <v>101</v>
      </c>
    </row>
    <row r="34" spans="1:13" ht="14.1" customHeight="1" x14ac:dyDescent="0.25">
      <c r="A34" s="46"/>
      <c r="B34" s="31">
        <f t="shared" si="0"/>
        <v>44457</v>
      </c>
      <c r="C34" s="49"/>
      <c r="D34" s="46"/>
      <c r="E34" s="46"/>
      <c r="F34" s="10" t="s">
        <v>3</v>
      </c>
      <c r="G34" s="46">
        <v>3</v>
      </c>
      <c r="H34" s="49"/>
      <c r="I34" s="49" t="s">
        <v>38</v>
      </c>
      <c r="J34" s="46" t="s">
        <v>5</v>
      </c>
      <c r="K34" s="46" t="s">
        <v>5</v>
      </c>
      <c r="L34" s="49" t="s">
        <v>92</v>
      </c>
      <c r="M34" s="34" t="s">
        <v>102</v>
      </c>
    </row>
    <row r="35" spans="1:13" ht="14.1" customHeight="1" x14ac:dyDescent="0.25">
      <c r="A35" s="36">
        <f t="shared" si="1"/>
        <v>37</v>
      </c>
      <c r="B35" s="37">
        <f t="shared" si="0"/>
        <v>44458</v>
      </c>
      <c r="C35" s="38"/>
      <c r="D35" s="39"/>
      <c r="E35" s="39"/>
      <c r="F35" s="51" t="s">
        <v>3</v>
      </c>
      <c r="G35" s="51" t="s">
        <v>3</v>
      </c>
      <c r="H35" s="38"/>
      <c r="I35" s="38" t="s">
        <v>39</v>
      </c>
      <c r="J35" s="40" t="s">
        <v>5</v>
      </c>
      <c r="K35" s="40" t="s">
        <v>5</v>
      </c>
      <c r="L35" s="38" t="s">
        <v>93</v>
      </c>
      <c r="M35" s="38" t="s">
        <v>175</v>
      </c>
    </row>
    <row r="36" spans="1:13" ht="14.1" customHeight="1" x14ac:dyDescent="0.25">
      <c r="A36" s="46"/>
      <c r="B36" s="31">
        <f t="shared" si="0"/>
        <v>44464</v>
      </c>
      <c r="C36" s="49"/>
      <c r="D36" s="46"/>
      <c r="E36" s="46"/>
      <c r="F36" s="46">
        <v>3</v>
      </c>
      <c r="G36" s="46">
        <v>4</v>
      </c>
      <c r="H36" s="49"/>
      <c r="I36" s="50"/>
      <c r="J36" s="46" t="s">
        <v>5</v>
      </c>
      <c r="K36" s="46" t="s">
        <v>5</v>
      </c>
      <c r="L36" s="49"/>
      <c r="M36" s="49"/>
    </row>
    <row r="37" spans="1:13" ht="14.1" customHeight="1" x14ac:dyDescent="0.25">
      <c r="A37" s="36">
        <f t="shared" si="1"/>
        <v>38</v>
      </c>
      <c r="B37" s="37">
        <f t="shared" si="0"/>
        <v>44465</v>
      </c>
      <c r="C37" s="38"/>
      <c r="D37" s="39"/>
      <c r="E37" s="39"/>
      <c r="F37" s="51">
        <v>4</v>
      </c>
      <c r="G37" s="51" t="s">
        <v>1</v>
      </c>
      <c r="H37" s="38"/>
      <c r="I37" s="41"/>
      <c r="J37" s="40" t="s">
        <v>5</v>
      </c>
      <c r="K37" s="40" t="s">
        <v>5</v>
      </c>
      <c r="L37" s="38"/>
      <c r="M37" s="38"/>
    </row>
    <row r="38" spans="1:13" ht="14.1" customHeight="1" x14ac:dyDescent="0.25">
      <c r="A38" s="46"/>
      <c r="B38" s="31">
        <f t="shared" si="0"/>
        <v>44471</v>
      </c>
      <c r="C38" s="34"/>
      <c r="D38" s="46"/>
      <c r="E38" s="46"/>
      <c r="F38" s="46">
        <v>5</v>
      </c>
      <c r="G38" s="46">
        <v>5</v>
      </c>
      <c r="H38" s="49"/>
      <c r="I38" s="50"/>
      <c r="J38" s="46" t="s">
        <v>5</v>
      </c>
      <c r="K38" s="46" t="s">
        <v>5</v>
      </c>
      <c r="L38" s="49" t="s">
        <v>90</v>
      </c>
      <c r="M38" s="49"/>
    </row>
    <row r="39" spans="1:13" ht="14.1" customHeight="1" x14ac:dyDescent="0.25">
      <c r="A39" s="36">
        <f t="shared" si="1"/>
        <v>39</v>
      </c>
      <c r="B39" s="37">
        <f t="shared" si="0"/>
        <v>44472</v>
      </c>
      <c r="C39" s="38" t="s">
        <v>40</v>
      </c>
      <c r="D39" s="39"/>
      <c r="E39" s="39"/>
      <c r="F39" s="39" t="s">
        <v>5</v>
      </c>
      <c r="G39" s="51" t="s">
        <v>5</v>
      </c>
      <c r="H39" s="38" t="s">
        <v>41</v>
      </c>
      <c r="I39" s="41"/>
      <c r="J39" s="40" t="s">
        <v>5</v>
      </c>
      <c r="K39" s="40" t="s">
        <v>5</v>
      </c>
      <c r="L39" s="38" t="s">
        <v>91</v>
      </c>
      <c r="M39" s="38"/>
    </row>
    <row r="40" spans="1:13" ht="14.1" customHeight="1" x14ac:dyDescent="0.25">
      <c r="A40" s="46"/>
      <c r="B40" s="31">
        <f t="shared" si="0"/>
        <v>44478</v>
      </c>
      <c r="C40" s="47" t="s">
        <v>42</v>
      </c>
      <c r="D40" s="46"/>
      <c r="E40" s="46"/>
      <c r="F40" s="52">
        <v>6</v>
      </c>
      <c r="G40" s="53" t="s">
        <v>5</v>
      </c>
      <c r="H40" s="49"/>
      <c r="I40" s="49"/>
      <c r="J40" s="53" t="s">
        <v>5</v>
      </c>
      <c r="K40" s="53" t="s">
        <v>5</v>
      </c>
      <c r="L40" s="49"/>
      <c r="M40" s="34" t="s">
        <v>103</v>
      </c>
    </row>
    <row r="41" spans="1:13" ht="14.1" customHeight="1" x14ac:dyDescent="0.25">
      <c r="A41" s="36">
        <f t="shared" si="1"/>
        <v>40</v>
      </c>
      <c r="B41" s="37">
        <f t="shared" si="0"/>
        <v>44479</v>
      </c>
      <c r="C41" s="44" t="s">
        <v>179</v>
      </c>
      <c r="D41" s="39"/>
      <c r="E41" s="39"/>
      <c r="F41" s="54" t="s">
        <v>1</v>
      </c>
      <c r="G41" s="54" t="s">
        <v>5</v>
      </c>
      <c r="H41" s="38"/>
      <c r="I41" s="38"/>
      <c r="J41" s="54" t="s">
        <v>5</v>
      </c>
      <c r="K41" s="54" t="s">
        <v>5</v>
      </c>
      <c r="L41" s="38"/>
      <c r="M41" s="38" t="s">
        <v>152</v>
      </c>
    </row>
    <row r="42" spans="1:13" ht="14.1" customHeight="1" x14ac:dyDescent="0.25">
      <c r="A42" s="46"/>
      <c r="B42" s="31">
        <f t="shared" si="0"/>
        <v>44485</v>
      </c>
      <c r="C42" s="47"/>
      <c r="D42" s="46"/>
      <c r="E42" s="46"/>
      <c r="F42" s="53" t="s">
        <v>1</v>
      </c>
      <c r="G42" s="53" t="s">
        <v>5</v>
      </c>
      <c r="H42" s="49"/>
      <c r="I42" s="49"/>
      <c r="J42" s="53" t="s">
        <v>5</v>
      </c>
      <c r="K42" s="53" t="s">
        <v>5</v>
      </c>
      <c r="L42" s="49"/>
      <c r="M42" s="34" t="s">
        <v>100</v>
      </c>
    </row>
    <row r="43" spans="1:13" ht="14.1" customHeight="1" x14ac:dyDescent="0.25">
      <c r="A43" s="36">
        <f>A41+1</f>
        <v>41</v>
      </c>
      <c r="B43" s="37">
        <f t="shared" si="0"/>
        <v>44486</v>
      </c>
      <c r="C43" s="44"/>
      <c r="D43" s="39"/>
      <c r="E43" s="39"/>
      <c r="F43" s="54" t="s">
        <v>1</v>
      </c>
      <c r="G43" s="54" t="s">
        <v>5</v>
      </c>
      <c r="H43" s="38"/>
      <c r="I43" s="38"/>
      <c r="J43" s="54" t="s">
        <v>5</v>
      </c>
      <c r="K43" s="54" t="s">
        <v>5</v>
      </c>
      <c r="L43" s="38"/>
      <c r="M43" s="38" t="s">
        <v>106</v>
      </c>
    </row>
    <row r="44" spans="1:13" ht="14.1" customHeight="1" x14ac:dyDescent="0.25">
      <c r="A44" s="46"/>
      <c r="B44" s="31">
        <f t="shared" si="0"/>
        <v>44492</v>
      </c>
      <c r="C44" s="47"/>
      <c r="D44" s="46"/>
      <c r="E44" s="46"/>
      <c r="F44" s="53" t="s">
        <v>1</v>
      </c>
      <c r="G44" s="53" t="s">
        <v>5</v>
      </c>
      <c r="H44" s="49"/>
      <c r="I44" s="49"/>
      <c r="J44" s="53" t="s">
        <v>5</v>
      </c>
      <c r="K44" s="53" t="s">
        <v>5</v>
      </c>
      <c r="L44" s="49"/>
      <c r="M44" s="49"/>
    </row>
    <row r="45" spans="1:13" ht="14.1" customHeight="1" x14ac:dyDescent="0.25">
      <c r="A45" s="36">
        <f>A43+1</f>
        <v>42</v>
      </c>
      <c r="B45" s="37">
        <f t="shared" si="0"/>
        <v>44493</v>
      </c>
      <c r="C45" s="44" t="s">
        <v>42</v>
      </c>
      <c r="D45" s="39"/>
      <c r="E45" s="39"/>
      <c r="F45" s="54" t="s">
        <v>1</v>
      </c>
      <c r="G45" s="54" t="s">
        <v>5</v>
      </c>
      <c r="H45" s="38"/>
      <c r="I45" s="38"/>
      <c r="J45" s="54" t="s">
        <v>5</v>
      </c>
      <c r="K45" s="54" t="s">
        <v>5</v>
      </c>
      <c r="L45" s="38"/>
      <c r="M45" s="38"/>
    </row>
    <row r="46" spans="1:13" ht="14.1" customHeight="1" x14ac:dyDescent="0.25">
      <c r="A46" s="30"/>
      <c r="B46" s="31">
        <f t="shared" si="0"/>
        <v>44499</v>
      </c>
      <c r="C46" s="34"/>
      <c r="D46" s="30"/>
      <c r="E46" s="30"/>
      <c r="F46" s="30" t="s">
        <v>5</v>
      </c>
      <c r="G46" s="30" t="s">
        <v>5</v>
      </c>
      <c r="H46" s="34"/>
      <c r="I46" s="34"/>
      <c r="J46" s="30" t="s">
        <v>5</v>
      </c>
      <c r="K46" s="30" t="s">
        <v>5</v>
      </c>
      <c r="L46" s="49" t="s">
        <v>43</v>
      </c>
      <c r="M46" s="34"/>
    </row>
    <row r="47" spans="1:13" ht="14.1" customHeight="1" x14ac:dyDescent="0.25">
      <c r="A47" s="36">
        <f>A45+1</f>
        <v>43</v>
      </c>
      <c r="B47" s="37">
        <f t="shared" si="0"/>
        <v>44500</v>
      </c>
      <c r="C47" s="38"/>
      <c r="D47" s="39"/>
      <c r="E47" s="39"/>
      <c r="F47" s="39" t="s">
        <v>5</v>
      </c>
      <c r="G47" s="39" t="s">
        <v>5</v>
      </c>
      <c r="H47" s="38"/>
      <c r="I47" s="38"/>
      <c r="J47" s="40" t="s">
        <v>5</v>
      </c>
      <c r="K47" s="40" t="s">
        <v>5</v>
      </c>
      <c r="L47" s="38" t="s">
        <v>96</v>
      </c>
      <c r="M47" s="38"/>
    </row>
    <row r="48" spans="1:13" ht="14.1" customHeight="1" x14ac:dyDescent="0.25">
      <c r="A48" s="30"/>
      <c r="B48" s="31">
        <f t="shared" si="0"/>
        <v>44506</v>
      </c>
      <c r="C48" s="34"/>
      <c r="D48" s="30"/>
      <c r="E48" s="30"/>
      <c r="F48" s="55">
        <v>7</v>
      </c>
      <c r="G48" s="55">
        <v>6</v>
      </c>
      <c r="H48" s="34"/>
      <c r="I48" s="34" t="s">
        <v>44</v>
      </c>
      <c r="J48" s="30">
        <v>1</v>
      </c>
      <c r="K48" s="46" t="s">
        <v>5</v>
      </c>
      <c r="L48" s="34"/>
      <c r="M48" s="34" t="s">
        <v>104</v>
      </c>
    </row>
    <row r="49" spans="1:13" ht="14.1" customHeight="1" x14ac:dyDescent="0.25">
      <c r="A49" s="36">
        <f>A47+1</f>
        <v>44</v>
      </c>
      <c r="B49" s="37">
        <f t="shared" si="0"/>
        <v>44507</v>
      </c>
      <c r="C49" s="38"/>
      <c r="D49" s="39"/>
      <c r="E49" s="39"/>
      <c r="F49" s="51" t="s">
        <v>1</v>
      </c>
      <c r="G49" s="51" t="s">
        <v>1</v>
      </c>
      <c r="H49" s="38"/>
      <c r="I49" s="38" t="s">
        <v>45</v>
      </c>
      <c r="J49" s="40" t="s">
        <v>5</v>
      </c>
      <c r="K49" s="40" t="s">
        <v>5</v>
      </c>
      <c r="L49" s="38"/>
      <c r="M49" s="38" t="s">
        <v>174</v>
      </c>
    </row>
    <row r="50" spans="1:13" ht="14.1" customHeight="1" x14ac:dyDescent="0.25">
      <c r="A50" s="30"/>
      <c r="B50" s="31">
        <f>B48+7</f>
        <v>44513</v>
      </c>
      <c r="C50" s="34"/>
      <c r="D50" s="30"/>
      <c r="E50" s="30"/>
      <c r="F50" s="55" t="s">
        <v>3</v>
      </c>
      <c r="G50" s="55">
        <v>7</v>
      </c>
      <c r="H50" s="34"/>
      <c r="I50" s="34" t="s">
        <v>46</v>
      </c>
      <c r="J50" s="55">
        <v>2</v>
      </c>
      <c r="K50" s="46" t="s">
        <v>5</v>
      </c>
      <c r="L50" s="34"/>
      <c r="M50" s="34"/>
    </row>
    <row r="51" spans="1:13" ht="14.1" customHeight="1" x14ac:dyDescent="0.25">
      <c r="A51" s="36">
        <f>A49+1</f>
        <v>45</v>
      </c>
      <c r="B51" s="37">
        <f>B49+7</f>
        <v>44514</v>
      </c>
      <c r="C51" s="38" t="s">
        <v>47</v>
      </c>
      <c r="D51" s="39"/>
      <c r="E51" s="39"/>
      <c r="F51" s="39" t="s">
        <v>5</v>
      </c>
      <c r="G51" s="39" t="s">
        <v>5</v>
      </c>
      <c r="H51" s="38"/>
      <c r="I51" s="38" t="s">
        <v>48</v>
      </c>
      <c r="J51" s="40" t="s">
        <v>5</v>
      </c>
      <c r="K51" s="40" t="s">
        <v>5</v>
      </c>
      <c r="L51" s="38"/>
      <c r="M51" s="38"/>
    </row>
    <row r="52" spans="1:13" ht="14.1" customHeight="1" x14ac:dyDescent="0.25">
      <c r="A52" s="30"/>
      <c r="B52" s="31">
        <f t="shared" si="0"/>
        <v>44520</v>
      </c>
      <c r="C52" s="34" t="s">
        <v>181</v>
      </c>
      <c r="D52" s="30"/>
      <c r="E52" s="30"/>
      <c r="F52" s="30" t="s">
        <v>56</v>
      </c>
      <c r="G52" s="30" t="s">
        <v>56</v>
      </c>
      <c r="H52" s="34"/>
      <c r="I52" s="34"/>
      <c r="J52" s="30">
        <v>3</v>
      </c>
      <c r="K52" s="46" t="s">
        <v>5</v>
      </c>
      <c r="L52" s="49"/>
      <c r="M52" s="34"/>
    </row>
    <row r="53" spans="1:13" ht="14.1" customHeight="1" x14ac:dyDescent="0.25">
      <c r="A53" s="36">
        <f>A51+1</f>
        <v>46</v>
      </c>
      <c r="B53" s="37">
        <f t="shared" si="0"/>
        <v>44521</v>
      </c>
      <c r="C53" s="38" t="s">
        <v>49</v>
      </c>
      <c r="D53" s="39"/>
      <c r="E53" s="39"/>
      <c r="F53" s="39" t="s">
        <v>5</v>
      </c>
      <c r="G53" s="39" t="s">
        <v>5</v>
      </c>
      <c r="H53" s="38"/>
      <c r="I53" s="38"/>
      <c r="J53" s="40" t="s">
        <v>5</v>
      </c>
      <c r="K53" s="40" t="s">
        <v>5</v>
      </c>
      <c r="L53" s="38"/>
      <c r="M53" s="38"/>
    </row>
    <row r="54" spans="1:13" ht="14.1" customHeight="1" x14ac:dyDescent="0.25">
      <c r="A54" s="30"/>
      <c r="B54" s="31">
        <f t="shared" si="0"/>
        <v>44527</v>
      </c>
      <c r="C54" s="35"/>
      <c r="D54" s="30"/>
      <c r="E54" s="30"/>
      <c r="F54" s="30" t="s">
        <v>5</v>
      </c>
      <c r="G54" s="30" t="s">
        <v>5</v>
      </c>
      <c r="H54" s="34" t="s">
        <v>50</v>
      </c>
      <c r="I54" s="34"/>
      <c r="J54" s="30" t="s">
        <v>5</v>
      </c>
      <c r="K54" s="46" t="s">
        <v>5</v>
      </c>
      <c r="L54" s="49" t="s">
        <v>105</v>
      </c>
      <c r="M54" s="34" t="s">
        <v>97</v>
      </c>
    </row>
    <row r="55" spans="1:13" ht="14.1" customHeight="1" x14ac:dyDescent="0.25">
      <c r="A55" s="36">
        <f>A53+1</f>
        <v>47</v>
      </c>
      <c r="B55" s="37">
        <f t="shared" si="0"/>
        <v>44528</v>
      </c>
      <c r="C55" s="38"/>
      <c r="D55" s="39"/>
      <c r="E55" s="39"/>
      <c r="F55" s="39" t="s">
        <v>5</v>
      </c>
      <c r="G55" s="39" t="s">
        <v>5</v>
      </c>
      <c r="H55" s="38" t="s">
        <v>51</v>
      </c>
      <c r="I55" s="38"/>
      <c r="J55" s="40" t="s">
        <v>5</v>
      </c>
      <c r="K55" s="40" t="s">
        <v>5</v>
      </c>
      <c r="L55" s="38" t="s">
        <v>138</v>
      </c>
      <c r="M55" s="38" t="s">
        <v>52</v>
      </c>
    </row>
    <row r="56" spans="1:13" ht="14.1" customHeight="1" x14ac:dyDescent="0.25">
      <c r="A56" s="30"/>
      <c r="B56" s="31">
        <f t="shared" si="0"/>
        <v>44534</v>
      </c>
      <c r="C56" s="34"/>
      <c r="D56" s="30"/>
      <c r="E56" s="30"/>
      <c r="F56" s="30" t="s">
        <v>5</v>
      </c>
      <c r="G56" s="30" t="s">
        <v>5</v>
      </c>
      <c r="H56" s="34" t="s">
        <v>53</v>
      </c>
      <c r="I56" s="34" t="s">
        <v>54</v>
      </c>
      <c r="J56" s="30" t="s">
        <v>5</v>
      </c>
      <c r="K56" s="46" t="s">
        <v>5</v>
      </c>
      <c r="L56" s="49"/>
      <c r="M56" s="34" t="s">
        <v>89</v>
      </c>
    </row>
    <row r="57" spans="1:13" ht="14.1" customHeight="1" x14ac:dyDescent="0.25">
      <c r="A57" s="36">
        <f>A55+1</f>
        <v>48</v>
      </c>
      <c r="B57" s="37">
        <f t="shared" si="0"/>
        <v>44535</v>
      </c>
      <c r="C57" s="38"/>
      <c r="D57" s="39"/>
      <c r="E57" s="39"/>
      <c r="F57" s="39" t="s">
        <v>5</v>
      </c>
      <c r="G57" s="39" t="s">
        <v>5</v>
      </c>
      <c r="H57" s="38" t="s">
        <v>55</v>
      </c>
      <c r="I57" s="38"/>
      <c r="J57" s="40" t="s">
        <v>5</v>
      </c>
      <c r="K57" s="40" t="s">
        <v>5</v>
      </c>
      <c r="L57" s="38"/>
      <c r="M57" s="38" t="s">
        <v>55</v>
      </c>
    </row>
    <row r="58" spans="1:13" ht="14.1" customHeight="1" x14ac:dyDescent="0.25">
      <c r="A58" s="46"/>
      <c r="B58" s="31">
        <f t="shared" si="0"/>
        <v>44541</v>
      </c>
      <c r="C58" s="49"/>
      <c r="D58" s="46"/>
      <c r="E58" s="46"/>
      <c r="F58" s="46">
        <v>8</v>
      </c>
      <c r="G58" s="46">
        <v>8</v>
      </c>
      <c r="H58" s="49"/>
      <c r="I58" s="49" t="s">
        <v>109</v>
      </c>
      <c r="J58" s="46">
        <v>4</v>
      </c>
      <c r="K58" s="46" t="s">
        <v>5</v>
      </c>
      <c r="L58" s="49"/>
      <c r="M58" s="34"/>
    </row>
    <row r="59" spans="1:13" ht="14.1" customHeight="1" x14ac:dyDescent="0.25">
      <c r="A59" s="36">
        <f>A57+1</f>
        <v>49</v>
      </c>
      <c r="B59" s="37">
        <f t="shared" si="0"/>
        <v>44542</v>
      </c>
      <c r="C59" s="38" t="s">
        <v>180</v>
      </c>
      <c r="D59" s="39"/>
      <c r="E59" s="39"/>
      <c r="F59" s="39">
        <v>9</v>
      </c>
      <c r="G59" s="39" t="s">
        <v>1</v>
      </c>
      <c r="H59" s="38"/>
      <c r="I59" s="38" t="s">
        <v>110</v>
      </c>
      <c r="J59" s="40" t="s">
        <v>5</v>
      </c>
      <c r="K59" s="40" t="s">
        <v>5</v>
      </c>
      <c r="L59" s="38" t="s">
        <v>139</v>
      </c>
      <c r="M59" s="38"/>
    </row>
    <row r="60" spans="1:13" ht="14.1" customHeight="1" x14ac:dyDescent="0.25">
      <c r="A60" s="46"/>
      <c r="B60" s="31">
        <f t="shared" si="0"/>
        <v>44548</v>
      </c>
      <c r="C60" s="34"/>
      <c r="D60" s="46"/>
      <c r="E60" s="46"/>
      <c r="F60" s="30">
        <v>10</v>
      </c>
      <c r="G60" s="30">
        <v>9</v>
      </c>
      <c r="H60" s="49"/>
      <c r="I60" s="49"/>
      <c r="J60" s="46">
        <v>5</v>
      </c>
      <c r="K60" s="46" t="s">
        <v>5</v>
      </c>
      <c r="L60" s="49"/>
      <c r="M60" s="49"/>
    </row>
    <row r="61" spans="1:13" ht="14.1" customHeight="1" x14ac:dyDescent="0.25">
      <c r="A61" s="36">
        <f>A59+1</f>
        <v>50</v>
      </c>
      <c r="B61" s="37">
        <f t="shared" si="0"/>
        <v>44549</v>
      </c>
      <c r="C61" s="38"/>
      <c r="D61" s="39"/>
      <c r="E61" s="39"/>
      <c r="F61" s="39" t="s">
        <v>56</v>
      </c>
      <c r="G61" s="39" t="s">
        <v>56</v>
      </c>
      <c r="H61" s="38"/>
      <c r="I61" s="38"/>
      <c r="J61" s="40" t="s">
        <v>5</v>
      </c>
      <c r="K61" s="40" t="s">
        <v>5</v>
      </c>
      <c r="L61" s="38"/>
      <c r="M61" s="38"/>
    </row>
    <row r="62" spans="1:13" ht="14.1" customHeight="1" x14ac:dyDescent="0.25">
      <c r="A62" s="46"/>
      <c r="B62" s="31">
        <f t="shared" si="0"/>
        <v>44555</v>
      </c>
      <c r="C62" s="47" t="s">
        <v>57</v>
      </c>
      <c r="D62" s="46"/>
      <c r="E62" s="46"/>
      <c r="F62" s="53" t="s">
        <v>5</v>
      </c>
      <c r="G62" s="53" t="s">
        <v>5</v>
      </c>
      <c r="H62" s="49"/>
      <c r="I62" s="49"/>
      <c r="J62" s="53" t="s">
        <v>5</v>
      </c>
      <c r="K62" s="53" t="s">
        <v>5</v>
      </c>
      <c r="L62" s="49"/>
      <c r="M62" s="49"/>
    </row>
    <row r="63" spans="1:13" ht="14.1" customHeight="1" x14ac:dyDescent="0.25">
      <c r="A63" s="36">
        <f>A61+1</f>
        <v>51</v>
      </c>
      <c r="B63" s="37">
        <f t="shared" si="0"/>
        <v>44556</v>
      </c>
      <c r="C63" s="44"/>
      <c r="D63" s="39"/>
      <c r="E63" s="39"/>
      <c r="F63" s="54" t="s">
        <v>5</v>
      </c>
      <c r="G63" s="54" t="s">
        <v>5</v>
      </c>
      <c r="H63" s="38"/>
      <c r="I63" s="38"/>
      <c r="J63" s="54" t="s">
        <v>5</v>
      </c>
      <c r="K63" s="54" t="s">
        <v>5</v>
      </c>
      <c r="L63" s="38"/>
      <c r="M63" s="38"/>
    </row>
    <row r="64" spans="1:13" ht="14.1" customHeight="1" x14ac:dyDescent="0.25">
      <c r="A64" s="46"/>
      <c r="B64" s="31">
        <f t="shared" si="0"/>
        <v>44562</v>
      </c>
      <c r="C64" s="47"/>
      <c r="D64" s="46"/>
      <c r="E64" s="46"/>
      <c r="F64" s="53" t="s">
        <v>5</v>
      </c>
      <c r="G64" s="53" t="s">
        <v>5</v>
      </c>
      <c r="H64" s="49"/>
      <c r="I64" s="49"/>
      <c r="J64" s="53" t="s">
        <v>5</v>
      </c>
      <c r="K64" s="53" t="s">
        <v>5</v>
      </c>
      <c r="L64" s="49"/>
      <c r="M64" s="49"/>
    </row>
    <row r="65" spans="1:13" ht="14.1" customHeight="1" x14ac:dyDescent="0.25">
      <c r="A65" s="36">
        <v>52</v>
      </c>
      <c r="B65" s="37">
        <f t="shared" si="0"/>
        <v>44563</v>
      </c>
      <c r="C65" s="44"/>
      <c r="D65" s="39"/>
      <c r="E65" s="39"/>
      <c r="F65" s="54" t="s">
        <v>5</v>
      </c>
      <c r="G65" s="54" t="s">
        <v>5</v>
      </c>
      <c r="H65" s="38"/>
      <c r="I65" s="38"/>
      <c r="J65" s="54" t="s">
        <v>5</v>
      </c>
      <c r="K65" s="54" t="s">
        <v>5</v>
      </c>
      <c r="L65" s="38"/>
      <c r="M65" s="38"/>
    </row>
    <row r="66" spans="1:13" ht="14.1" customHeight="1" x14ac:dyDescent="0.25">
      <c r="A66" s="46"/>
      <c r="B66" s="31">
        <f t="shared" si="0"/>
        <v>44569</v>
      </c>
      <c r="C66" s="47" t="s">
        <v>57</v>
      </c>
      <c r="D66" s="46"/>
      <c r="E66" s="46"/>
      <c r="F66" s="53" t="s">
        <v>5</v>
      </c>
      <c r="G66" s="53" t="s">
        <v>5</v>
      </c>
      <c r="H66" s="49" t="s">
        <v>58</v>
      </c>
      <c r="I66" s="49"/>
      <c r="J66" s="53" t="s">
        <v>5</v>
      </c>
      <c r="K66" s="53" t="s">
        <v>5</v>
      </c>
      <c r="L66" s="49"/>
      <c r="M66" s="49"/>
    </row>
    <row r="67" spans="1:13" ht="14.1" customHeight="1" x14ac:dyDescent="0.25">
      <c r="A67" s="36">
        <v>1</v>
      </c>
      <c r="B67" s="37">
        <f t="shared" si="0"/>
        <v>44570</v>
      </c>
      <c r="C67" s="44"/>
      <c r="D67" s="39"/>
      <c r="E67" s="39"/>
      <c r="F67" s="54" t="s">
        <v>5</v>
      </c>
      <c r="G67" s="54" t="s">
        <v>5</v>
      </c>
      <c r="H67" s="38" t="s">
        <v>59</v>
      </c>
      <c r="I67" s="38"/>
      <c r="J67" s="54" t="s">
        <v>5</v>
      </c>
      <c r="K67" s="54" t="s">
        <v>5</v>
      </c>
      <c r="L67" s="38"/>
      <c r="M67" s="38"/>
    </row>
    <row r="68" spans="1:13" ht="14.1" customHeight="1" x14ac:dyDescent="0.25">
      <c r="A68" s="46"/>
      <c r="B68" s="31">
        <f t="shared" si="0"/>
        <v>44576</v>
      </c>
      <c r="C68" s="49"/>
      <c r="D68" s="46"/>
      <c r="E68" s="46"/>
      <c r="F68" s="46">
        <v>11</v>
      </c>
      <c r="G68" s="46">
        <v>10</v>
      </c>
      <c r="H68" s="49"/>
      <c r="I68" s="49"/>
      <c r="J68" s="46">
        <v>6</v>
      </c>
      <c r="K68" s="46" t="s">
        <v>5</v>
      </c>
      <c r="L68" s="49"/>
      <c r="M68" s="49" t="s">
        <v>111</v>
      </c>
    </row>
    <row r="69" spans="1:13" ht="14.1" customHeight="1" x14ac:dyDescent="0.25">
      <c r="A69" s="36">
        <f>A67+1</f>
        <v>2</v>
      </c>
      <c r="B69" s="37">
        <f t="shared" si="0"/>
        <v>44577</v>
      </c>
      <c r="C69" s="38"/>
      <c r="D69" s="39"/>
      <c r="E69" s="39"/>
      <c r="F69" s="39" t="s">
        <v>56</v>
      </c>
      <c r="G69" s="39" t="s">
        <v>56</v>
      </c>
      <c r="H69" s="38"/>
      <c r="I69" s="38"/>
      <c r="J69" s="40" t="s">
        <v>5</v>
      </c>
      <c r="K69" s="40" t="s">
        <v>5</v>
      </c>
      <c r="L69" s="38" t="s">
        <v>151</v>
      </c>
      <c r="M69" s="38" t="s">
        <v>166</v>
      </c>
    </row>
    <row r="70" spans="1:13" ht="14.1" customHeight="1" x14ac:dyDescent="0.25">
      <c r="A70" s="46"/>
      <c r="B70" s="31">
        <f t="shared" si="0"/>
        <v>44583</v>
      </c>
      <c r="C70" s="49"/>
      <c r="D70" s="46"/>
      <c r="E70" s="46"/>
      <c r="F70" s="46" t="s">
        <v>1</v>
      </c>
      <c r="G70" s="46">
        <v>11</v>
      </c>
      <c r="H70" s="49"/>
      <c r="I70" s="49"/>
      <c r="J70" s="46">
        <v>7</v>
      </c>
      <c r="K70" s="46" t="s">
        <v>5</v>
      </c>
      <c r="L70" s="49"/>
      <c r="M70" s="49" t="s">
        <v>112</v>
      </c>
    </row>
    <row r="71" spans="1:13" ht="14.1" customHeight="1" x14ac:dyDescent="0.25">
      <c r="A71" s="36">
        <f>A69+1</f>
        <v>3</v>
      </c>
      <c r="B71" s="37">
        <f t="shared" si="0"/>
        <v>44584</v>
      </c>
      <c r="C71" s="38"/>
      <c r="D71" s="39"/>
      <c r="E71" s="39"/>
      <c r="F71" s="39" t="s">
        <v>5</v>
      </c>
      <c r="G71" s="39" t="s">
        <v>5</v>
      </c>
      <c r="H71" s="38" t="s">
        <v>60</v>
      </c>
      <c r="I71" s="38"/>
      <c r="J71" s="40" t="s">
        <v>5</v>
      </c>
      <c r="K71" s="40" t="s">
        <v>5</v>
      </c>
      <c r="L71" s="38"/>
      <c r="M71" s="38" t="s">
        <v>165</v>
      </c>
    </row>
    <row r="72" spans="1:13" ht="14.1" customHeight="1" x14ac:dyDescent="0.25">
      <c r="A72" s="46"/>
      <c r="B72" s="31">
        <f t="shared" si="0"/>
        <v>44590</v>
      </c>
      <c r="C72" s="49"/>
      <c r="D72" s="46"/>
      <c r="E72" s="46"/>
      <c r="F72" s="46">
        <v>12</v>
      </c>
      <c r="G72" s="46">
        <v>12</v>
      </c>
      <c r="H72" s="49"/>
      <c r="I72" s="49"/>
      <c r="J72" s="46" t="s">
        <v>5</v>
      </c>
      <c r="K72" s="46" t="s">
        <v>5</v>
      </c>
      <c r="L72" s="49" t="s">
        <v>141</v>
      </c>
      <c r="M72" s="49"/>
    </row>
    <row r="73" spans="1:13" ht="14.1" customHeight="1" x14ac:dyDescent="0.25">
      <c r="A73" s="36">
        <f>A71+1</f>
        <v>4</v>
      </c>
      <c r="B73" s="37">
        <f t="shared" si="0"/>
        <v>44591</v>
      </c>
      <c r="C73" s="38"/>
      <c r="D73" s="39"/>
      <c r="E73" s="39"/>
      <c r="F73" s="39" t="s">
        <v>56</v>
      </c>
      <c r="G73" s="39" t="s">
        <v>56</v>
      </c>
      <c r="H73" s="38"/>
      <c r="I73" s="38"/>
      <c r="J73" s="40" t="s">
        <v>5</v>
      </c>
      <c r="K73" s="40" t="s">
        <v>5</v>
      </c>
      <c r="L73" s="38" t="s">
        <v>141</v>
      </c>
      <c r="M73" s="38" t="s">
        <v>167</v>
      </c>
    </row>
    <row r="74" spans="1:13" ht="14.1" customHeight="1" x14ac:dyDescent="0.25">
      <c r="A74" s="46"/>
      <c r="B74" s="31">
        <f t="shared" si="0"/>
        <v>44597</v>
      </c>
      <c r="C74" s="49"/>
      <c r="D74" s="46"/>
      <c r="E74" s="46"/>
      <c r="F74" s="46" t="s">
        <v>5</v>
      </c>
      <c r="G74" s="46" t="s">
        <v>5</v>
      </c>
      <c r="H74" s="49"/>
      <c r="I74" s="49" t="s">
        <v>61</v>
      </c>
      <c r="J74" s="46" t="s">
        <v>5</v>
      </c>
      <c r="K74" s="46" t="s">
        <v>5</v>
      </c>
      <c r="L74" s="49" t="s">
        <v>140</v>
      </c>
      <c r="M74" s="49" t="s">
        <v>113</v>
      </c>
    </row>
    <row r="75" spans="1:13" ht="14.1" customHeight="1" x14ac:dyDescent="0.25">
      <c r="A75" s="36">
        <f>A73+1</f>
        <v>5</v>
      </c>
      <c r="B75" s="37">
        <f t="shared" si="0"/>
        <v>44598</v>
      </c>
      <c r="C75" s="38"/>
      <c r="D75" s="39"/>
      <c r="E75" s="39"/>
      <c r="F75" s="39" t="s">
        <v>5</v>
      </c>
      <c r="G75" s="39" t="s">
        <v>5</v>
      </c>
      <c r="H75" s="38"/>
      <c r="I75" s="38" t="s">
        <v>87</v>
      </c>
      <c r="J75" s="40" t="s">
        <v>5</v>
      </c>
      <c r="K75" s="40" t="s">
        <v>5</v>
      </c>
      <c r="L75" s="38" t="s">
        <v>140</v>
      </c>
      <c r="M75" s="38"/>
    </row>
    <row r="76" spans="1:13" ht="14.1" customHeight="1" x14ac:dyDescent="0.25">
      <c r="A76" s="46"/>
      <c r="B76" s="31">
        <f t="shared" ref="B76:B139" si="2">B74+7</f>
        <v>44604</v>
      </c>
      <c r="C76" s="49"/>
      <c r="D76" s="46"/>
      <c r="E76" s="46"/>
      <c r="F76" s="46">
        <v>13</v>
      </c>
      <c r="G76" s="46">
        <v>13</v>
      </c>
      <c r="H76" s="49"/>
      <c r="I76" s="49"/>
      <c r="J76" s="46">
        <v>8</v>
      </c>
      <c r="K76" s="46" t="s">
        <v>5</v>
      </c>
      <c r="L76" s="49"/>
      <c r="M76" s="49" t="s">
        <v>115</v>
      </c>
    </row>
    <row r="77" spans="1:13" ht="14.1" customHeight="1" x14ac:dyDescent="0.25">
      <c r="A77" s="36">
        <f>A75+1</f>
        <v>6</v>
      </c>
      <c r="B77" s="37">
        <f t="shared" si="2"/>
        <v>44605</v>
      </c>
      <c r="C77" s="38"/>
      <c r="D77" s="39"/>
      <c r="E77" s="39"/>
      <c r="F77" s="39" t="s">
        <v>1</v>
      </c>
      <c r="G77" s="39" t="s">
        <v>1</v>
      </c>
      <c r="H77" s="38"/>
      <c r="I77" s="38"/>
      <c r="J77" s="40" t="s">
        <v>5</v>
      </c>
      <c r="K77" s="40" t="s">
        <v>5</v>
      </c>
      <c r="L77" s="38"/>
      <c r="M77" s="38"/>
    </row>
    <row r="78" spans="1:13" ht="14.1" customHeight="1" x14ac:dyDescent="0.25">
      <c r="A78" s="46"/>
      <c r="B78" s="31">
        <f t="shared" si="2"/>
        <v>44611</v>
      </c>
      <c r="C78" s="49"/>
      <c r="D78" s="46"/>
      <c r="E78" s="46"/>
      <c r="F78" s="46" t="s">
        <v>5</v>
      </c>
      <c r="G78" s="46" t="s">
        <v>5</v>
      </c>
      <c r="H78" s="49" t="s">
        <v>63</v>
      </c>
      <c r="I78" s="49"/>
      <c r="J78" s="46" t="s">
        <v>5</v>
      </c>
      <c r="K78" s="46" t="s">
        <v>5</v>
      </c>
      <c r="L78" s="49" t="s">
        <v>117</v>
      </c>
      <c r="M78" s="49"/>
    </row>
    <row r="79" spans="1:13" ht="14.1" customHeight="1" x14ac:dyDescent="0.25">
      <c r="A79" s="36">
        <f>A77+1</f>
        <v>7</v>
      </c>
      <c r="B79" s="37">
        <f t="shared" si="2"/>
        <v>44612</v>
      </c>
      <c r="C79" s="38"/>
      <c r="D79" s="39"/>
      <c r="E79" s="39"/>
      <c r="F79" s="39" t="s">
        <v>5</v>
      </c>
      <c r="G79" s="39" t="s">
        <v>5</v>
      </c>
      <c r="H79" s="38" t="s">
        <v>64</v>
      </c>
      <c r="I79" s="38"/>
      <c r="J79" s="40" t="s">
        <v>5</v>
      </c>
      <c r="K79" s="40" t="s">
        <v>5</v>
      </c>
      <c r="L79" s="38" t="s">
        <v>117</v>
      </c>
      <c r="M79" s="38"/>
    </row>
    <row r="80" spans="1:13" ht="14.1" customHeight="1" x14ac:dyDescent="0.25">
      <c r="A80" s="46"/>
      <c r="B80" s="31">
        <f t="shared" si="2"/>
        <v>44618</v>
      </c>
      <c r="C80" s="47" t="s">
        <v>62</v>
      </c>
      <c r="D80" s="46"/>
      <c r="E80" s="46"/>
      <c r="F80" s="46" t="s">
        <v>5</v>
      </c>
      <c r="G80" s="46" t="s">
        <v>5</v>
      </c>
      <c r="H80" s="49"/>
      <c r="I80" s="49"/>
      <c r="J80" s="46" t="s">
        <v>5</v>
      </c>
      <c r="K80" s="46" t="s">
        <v>5</v>
      </c>
      <c r="L80" s="49"/>
      <c r="M80" s="49"/>
    </row>
    <row r="81" spans="1:13" ht="14.1" customHeight="1" x14ac:dyDescent="0.25">
      <c r="A81" s="36">
        <f>A79+1</f>
        <v>8</v>
      </c>
      <c r="B81" s="37">
        <f t="shared" si="2"/>
        <v>44619</v>
      </c>
      <c r="C81" s="44"/>
      <c r="D81" s="39"/>
      <c r="E81" s="39"/>
      <c r="F81" s="39" t="s">
        <v>5</v>
      </c>
      <c r="G81" s="39" t="s">
        <v>5</v>
      </c>
      <c r="H81" s="38"/>
      <c r="I81" s="38"/>
      <c r="J81" s="40" t="s">
        <v>5</v>
      </c>
      <c r="K81" s="40" t="s">
        <v>5</v>
      </c>
      <c r="L81" s="38"/>
      <c r="M81" s="38"/>
    </row>
    <row r="82" spans="1:13" ht="14.1" customHeight="1" x14ac:dyDescent="0.25">
      <c r="A82" s="46"/>
      <c r="B82" s="31">
        <f t="shared" si="2"/>
        <v>44625</v>
      </c>
      <c r="C82" s="49"/>
      <c r="D82" s="46"/>
      <c r="E82" s="46"/>
      <c r="F82" s="46" t="s">
        <v>5</v>
      </c>
      <c r="G82" s="46" t="s">
        <v>5</v>
      </c>
      <c r="H82" s="49" t="s">
        <v>65</v>
      </c>
      <c r="I82" s="49"/>
      <c r="J82" s="46">
        <v>9</v>
      </c>
      <c r="K82" s="46" t="s">
        <v>5</v>
      </c>
      <c r="L82" s="49"/>
      <c r="M82" s="49" t="s">
        <v>116</v>
      </c>
    </row>
    <row r="83" spans="1:13" ht="14.1" customHeight="1" x14ac:dyDescent="0.25">
      <c r="A83" s="36">
        <f>A81+1</f>
        <v>9</v>
      </c>
      <c r="B83" s="37">
        <f t="shared" si="2"/>
        <v>44626</v>
      </c>
      <c r="C83" s="38"/>
      <c r="D83" s="39"/>
      <c r="E83" s="39"/>
      <c r="F83" s="39" t="s">
        <v>5</v>
      </c>
      <c r="G83" s="39" t="s">
        <v>5</v>
      </c>
      <c r="H83" s="38" t="s">
        <v>66</v>
      </c>
      <c r="I83" s="38"/>
      <c r="J83" s="40" t="s">
        <v>5</v>
      </c>
      <c r="K83" s="40" t="s">
        <v>5</v>
      </c>
      <c r="L83" s="38"/>
      <c r="M83" s="38"/>
    </row>
    <row r="84" spans="1:13" ht="14.1" customHeight="1" x14ac:dyDescent="0.25">
      <c r="A84" s="46"/>
      <c r="B84" s="31">
        <f t="shared" si="2"/>
        <v>44632</v>
      </c>
      <c r="C84" s="49"/>
      <c r="D84" s="46"/>
      <c r="E84" s="46"/>
      <c r="F84" s="46" t="s">
        <v>5</v>
      </c>
      <c r="G84" s="46" t="s">
        <v>5</v>
      </c>
      <c r="H84" s="49"/>
      <c r="I84" s="49"/>
      <c r="J84" s="46" t="s">
        <v>5</v>
      </c>
      <c r="K84" s="46" t="s">
        <v>5</v>
      </c>
      <c r="L84" s="49" t="s">
        <v>153</v>
      </c>
      <c r="M84" s="49" t="s">
        <v>157</v>
      </c>
    </row>
    <row r="85" spans="1:13" ht="14.1" customHeight="1" x14ac:dyDescent="0.25">
      <c r="A85" s="36">
        <f>A83+1</f>
        <v>10</v>
      </c>
      <c r="B85" s="37">
        <f t="shared" si="2"/>
        <v>44633</v>
      </c>
      <c r="C85" s="38"/>
      <c r="D85" s="39"/>
      <c r="E85" s="39"/>
      <c r="F85" s="39" t="s">
        <v>5</v>
      </c>
      <c r="G85" s="39" t="s">
        <v>5</v>
      </c>
      <c r="H85" s="38"/>
      <c r="I85" s="38"/>
      <c r="J85" s="40" t="s">
        <v>5</v>
      </c>
      <c r="K85" s="40" t="s">
        <v>5</v>
      </c>
      <c r="L85" s="38" t="s">
        <v>155</v>
      </c>
      <c r="M85" s="38" t="s">
        <v>164</v>
      </c>
    </row>
    <row r="86" spans="1:13" ht="14.1" customHeight="1" x14ac:dyDescent="0.25">
      <c r="A86" s="46"/>
      <c r="B86" s="31">
        <f t="shared" si="2"/>
        <v>44639</v>
      </c>
      <c r="C86" s="49"/>
      <c r="D86" s="46"/>
      <c r="E86" s="46"/>
      <c r="F86" s="46" t="s">
        <v>56</v>
      </c>
      <c r="G86" s="46" t="s">
        <v>56</v>
      </c>
      <c r="H86" s="49"/>
      <c r="I86" s="49"/>
      <c r="J86" s="46">
        <v>10</v>
      </c>
      <c r="K86" s="46" t="s">
        <v>5</v>
      </c>
      <c r="L86" s="49"/>
      <c r="M86" s="49" t="s">
        <v>114</v>
      </c>
    </row>
    <row r="87" spans="1:13" ht="14.1" customHeight="1" x14ac:dyDescent="0.25">
      <c r="A87" s="36">
        <f>A85+1</f>
        <v>11</v>
      </c>
      <c r="B87" s="37">
        <f t="shared" si="2"/>
        <v>44640</v>
      </c>
      <c r="C87" s="38"/>
      <c r="D87" s="39"/>
      <c r="E87" s="39"/>
      <c r="F87" s="39">
        <v>14</v>
      </c>
      <c r="G87" s="39" t="s">
        <v>56</v>
      </c>
      <c r="H87" s="38"/>
      <c r="I87" s="38"/>
      <c r="J87" s="40" t="s">
        <v>5</v>
      </c>
      <c r="K87" s="40" t="s">
        <v>5</v>
      </c>
      <c r="L87" s="38" t="s">
        <v>142</v>
      </c>
      <c r="M87" s="38"/>
    </row>
    <row r="88" spans="1:13" ht="14.1" customHeight="1" x14ac:dyDescent="0.25">
      <c r="A88" s="46"/>
      <c r="B88" s="31">
        <f t="shared" si="2"/>
        <v>44646</v>
      </c>
      <c r="C88" s="49"/>
      <c r="D88" s="46"/>
      <c r="E88" s="46"/>
      <c r="F88" s="46"/>
      <c r="G88" s="46" t="s">
        <v>170</v>
      </c>
      <c r="H88" s="49"/>
      <c r="I88" s="49"/>
      <c r="J88" s="46" t="s">
        <v>5</v>
      </c>
      <c r="K88" s="46" t="s">
        <v>5</v>
      </c>
      <c r="L88" s="49" t="s">
        <v>143</v>
      </c>
      <c r="M88" s="49"/>
    </row>
    <row r="89" spans="1:13" ht="14.1" customHeight="1" x14ac:dyDescent="0.25">
      <c r="A89" s="36">
        <f>A87+1</f>
        <v>12</v>
      </c>
      <c r="B89" s="37">
        <f t="shared" si="2"/>
        <v>44647</v>
      </c>
      <c r="C89" s="38"/>
      <c r="D89" s="39"/>
      <c r="E89" s="39"/>
      <c r="F89" s="39"/>
      <c r="G89" s="39" t="s">
        <v>56</v>
      </c>
      <c r="H89" s="38"/>
      <c r="I89" s="38"/>
      <c r="J89" s="40"/>
      <c r="K89" s="40"/>
      <c r="L89" s="38" t="s">
        <v>146</v>
      </c>
      <c r="M89" s="38"/>
    </row>
    <row r="90" spans="1:13" ht="14.1" customHeight="1" x14ac:dyDescent="0.25">
      <c r="A90" s="46"/>
      <c r="B90" s="31">
        <f t="shared" si="2"/>
        <v>44653</v>
      </c>
      <c r="C90" s="49"/>
      <c r="D90" s="46"/>
      <c r="E90" s="46"/>
      <c r="F90" s="46"/>
      <c r="G90" s="46"/>
      <c r="H90" s="49"/>
      <c r="I90" s="34" t="s">
        <v>67</v>
      </c>
      <c r="J90" s="46"/>
      <c r="K90" s="46"/>
      <c r="L90" s="49" t="s">
        <v>144</v>
      </c>
      <c r="M90" s="49" t="s">
        <v>119</v>
      </c>
    </row>
    <row r="91" spans="1:13" ht="14.1" customHeight="1" x14ac:dyDescent="0.25">
      <c r="A91" s="36">
        <f>A89+1</f>
        <v>13</v>
      </c>
      <c r="B91" s="37">
        <f t="shared" si="2"/>
        <v>44654</v>
      </c>
      <c r="C91" s="38"/>
      <c r="D91" s="39"/>
      <c r="E91" s="39"/>
      <c r="F91" s="39"/>
      <c r="G91" s="39"/>
      <c r="H91" s="38" t="s">
        <v>68</v>
      </c>
      <c r="I91" s="38" t="s">
        <v>81</v>
      </c>
      <c r="J91" s="40"/>
      <c r="K91" s="40"/>
      <c r="L91" s="38" t="s">
        <v>144</v>
      </c>
      <c r="M91" s="38"/>
    </row>
    <row r="92" spans="1:13" ht="14.1" customHeight="1" x14ac:dyDescent="0.25">
      <c r="A92" s="46"/>
      <c r="B92" s="31">
        <f t="shared" si="2"/>
        <v>44660</v>
      </c>
      <c r="C92" s="47" t="s">
        <v>69</v>
      </c>
      <c r="D92" s="46"/>
      <c r="E92" s="46"/>
      <c r="F92" s="53"/>
      <c r="G92" s="53"/>
      <c r="H92" s="49"/>
      <c r="I92" s="49"/>
      <c r="J92" s="53"/>
      <c r="K92" s="53"/>
      <c r="L92" s="49"/>
      <c r="M92" s="49" t="s">
        <v>120</v>
      </c>
    </row>
    <row r="93" spans="1:13" ht="14.1" customHeight="1" x14ac:dyDescent="0.25">
      <c r="A93" s="36">
        <f>A91+1</f>
        <v>14</v>
      </c>
      <c r="B93" s="37">
        <f t="shared" si="2"/>
        <v>44661</v>
      </c>
      <c r="C93" s="44"/>
      <c r="D93" s="39"/>
      <c r="E93" s="39"/>
      <c r="F93" s="54"/>
      <c r="G93" s="54"/>
      <c r="H93" s="38"/>
      <c r="I93" s="38"/>
      <c r="J93" s="45"/>
      <c r="K93" s="45"/>
      <c r="L93" s="38"/>
      <c r="M93" s="38"/>
    </row>
    <row r="94" spans="1:13" ht="14.1" customHeight="1" x14ac:dyDescent="0.25">
      <c r="A94" s="30"/>
      <c r="B94" s="31">
        <f t="shared" si="2"/>
        <v>44667</v>
      </c>
      <c r="C94" s="47"/>
      <c r="D94" s="30"/>
      <c r="E94" s="30"/>
      <c r="F94" s="53"/>
      <c r="G94" s="53"/>
      <c r="H94" s="34"/>
      <c r="I94" s="34"/>
      <c r="J94" s="53"/>
      <c r="K94" s="53"/>
      <c r="L94" s="34"/>
      <c r="M94" s="34"/>
    </row>
    <row r="95" spans="1:13" ht="14.1" customHeight="1" x14ac:dyDescent="0.25">
      <c r="A95" s="36">
        <f>A93+1</f>
        <v>15</v>
      </c>
      <c r="B95" s="37">
        <f t="shared" si="2"/>
        <v>44668</v>
      </c>
      <c r="C95" s="44"/>
      <c r="D95" s="39"/>
      <c r="E95" s="39"/>
      <c r="F95" s="54"/>
      <c r="G95" s="54"/>
      <c r="H95" s="38"/>
      <c r="I95" s="38"/>
      <c r="J95" s="45"/>
      <c r="K95" s="45"/>
      <c r="L95" s="38"/>
      <c r="M95" s="38"/>
    </row>
    <row r="96" spans="1:13" ht="14.1" customHeight="1" x14ac:dyDescent="0.25">
      <c r="A96" s="30"/>
      <c r="B96" s="31">
        <f t="shared" si="2"/>
        <v>44674</v>
      </c>
      <c r="C96" s="47"/>
      <c r="D96" s="30"/>
      <c r="E96" s="30"/>
      <c r="F96" s="53"/>
      <c r="G96" s="53"/>
      <c r="H96" s="34"/>
      <c r="I96" s="34" t="s">
        <v>88</v>
      </c>
      <c r="J96" s="53"/>
      <c r="K96" s="53"/>
      <c r="L96" s="34"/>
      <c r="M96" s="49" t="s">
        <v>121</v>
      </c>
    </row>
    <row r="97" spans="1:13" ht="14.1" customHeight="1" x14ac:dyDescent="0.25">
      <c r="A97" s="36">
        <f>A95+1</f>
        <v>16</v>
      </c>
      <c r="B97" s="37">
        <f t="shared" si="2"/>
        <v>44675</v>
      </c>
      <c r="C97" s="47" t="s">
        <v>69</v>
      </c>
      <c r="D97" s="39"/>
      <c r="E97" s="39"/>
      <c r="F97" s="54"/>
      <c r="G97" s="54"/>
      <c r="H97" s="38"/>
      <c r="I97" s="38" t="s">
        <v>82</v>
      </c>
      <c r="J97" s="45"/>
      <c r="K97" s="45"/>
      <c r="L97" s="38"/>
      <c r="M97" s="38"/>
    </row>
    <row r="98" spans="1:13" ht="14.1" customHeight="1" x14ac:dyDescent="0.25">
      <c r="A98" s="30"/>
      <c r="B98" s="31">
        <f t="shared" si="2"/>
        <v>44681</v>
      </c>
      <c r="C98" s="34"/>
      <c r="D98" s="30"/>
      <c r="E98" s="30"/>
      <c r="F98" s="30"/>
      <c r="G98" s="30"/>
      <c r="H98" s="34"/>
      <c r="I98" s="34"/>
      <c r="J98" s="30"/>
      <c r="K98" s="30"/>
      <c r="L98" s="34"/>
      <c r="M98" s="34" t="s">
        <v>122</v>
      </c>
    </row>
    <row r="99" spans="1:13" ht="14.1" customHeight="1" x14ac:dyDescent="0.25">
      <c r="A99" s="36">
        <f>A97+1</f>
        <v>17</v>
      </c>
      <c r="B99" s="37">
        <f t="shared" si="2"/>
        <v>44682</v>
      </c>
      <c r="C99" s="38" t="s">
        <v>70</v>
      </c>
      <c r="D99" s="39"/>
      <c r="E99" s="39"/>
      <c r="F99" s="39"/>
      <c r="G99" s="39"/>
      <c r="H99" s="38"/>
      <c r="I99" s="38"/>
      <c r="J99" s="40"/>
      <c r="K99" s="40"/>
      <c r="L99" s="38"/>
      <c r="M99" s="38" t="s">
        <v>71</v>
      </c>
    </row>
    <row r="100" spans="1:13" ht="14.1" customHeight="1" x14ac:dyDescent="0.25">
      <c r="A100" s="30"/>
      <c r="B100" s="31">
        <f t="shared" si="2"/>
        <v>44688</v>
      </c>
      <c r="C100" s="34"/>
      <c r="D100" s="30"/>
      <c r="E100" s="30"/>
      <c r="F100" s="30"/>
      <c r="G100" s="30"/>
      <c r="H100" s="34" t="s">
        <v>72</v>
      </c>
      <c r="I100" s="34"/>
      <c r="J100" s="30"/>
      <c r="K100" s="30"/>
      <c r="L100" s="34" t="s">
        <v>145</v>
      </c>
      <c r="M100" s="49" t="s">
        <v>123</v>
      </c>
    </row>
    <row r="101" spans="1:13" ht="14.1" customHeight="1" x14ac:dyDescent="0.25">
      <c r="A101" s="36">
        <f>A99+1</f>
        <v>18</v>
      </c>
      <c r="B101" s="37">
        <f t="shared" si="2"/>
        <v>44689</v>
      </c>
      <c r="C101" s="38"/>
      <c r="D101" s="39"/>
      <c r="E101" s="39"/>
      <c r="F101" s="39"/>
      <c r="G101" s="39"/>
      <c r="H101" s="38" t="s">
        <v>73</v>
      </c>
      <c r="I101" s="38"/>
      <c r="J101" s="40"/>
      <c r="K101" s="40"/>
      <c r="L101" s="38" t="s">
        <v>145</v>
      </c>
      <c r="M101" s="38"/>
    </row>
    <row r="102" spans="1:13" ht="14.1" customHeight="1" x14ac:dyDescent="0.25">
      <c r="A102" s="30"/>
      <c r="B102" s="31">
        <f t="shared" si="2"/>
        <v>44695</v>
      </c>
      <c r="C102" s="34"/>
      <c r="D102" s="30"/>
      <c r="E102" s="30"/>
      <c r="F102" s="30"/>
      <c r="G102" s="30"/>
      <c r="H102" s="34" t="s">
        <v>74</v>
      </c>
      <c r="I102" s="34"/>
      <c r="J102" s="30"/>
      <c r="K102" s="30"/>
      <c r="L102" s="49"/>
      <c r="M102" s="34" t="s">
        <v>163</v>
      </c>
    </row>
    <row r="103" spans="1:13" ht="14.1" customHeight="1" x14ac:dyDescent="0.25">
      <c r="A103" s="36">
        <f>A101+1</f>
        <v>19</v>
      </c>
      <c r="B103" s="37">
        <f t="shared" si="2"/>
        <v>44696</v>
      </c>
      <c r="C103" s="38"/>
      <c r="D103" s="39"/>
      <c r="E103" s="39"/>
      <c r="F103" s="39"/>
      <c r="G103" s="39"/>
      <c r="H103" s="38"/>
      <c r="I103" s="38"/>
      <c r="J103" s="40"/>
      <c r="K103" s="40"/>
      <c r="L103" s="38"/>
      <c r="M103" s="38"/>
    </row>
    <row r="104" spans="1:13" ht="14.1" customHeight="1" x14ac:dyDescent="0.25">
      <c r="A104" s="30"/>
      <c r="B104" s="31">
        <f t="shared" si="2"/>
        <v>44702</v>
      </c>
      <c r="C104" s="34"/>
      <c r="D104" s="30"/>
      <c r="E104" s="30"/>
      <c r="F104" s="30"/>
      <c r="G104" s="30"/>
      <c r="H104" s="34"/>
      <c r="I104" s="34"/>
      <c r="J104" s="30"/>
      <c r="K104" s="30"/>
      <c r="L104" s="49" t="s">
        <v>118</v>
      </c>
      <c r="M104" s="34"/>
    </row>
    <row r="105" spans="1:13" ht="14.1" customHeight="1" x14ac:dyDescent="0.25">
      <c r="A105" s="36">
        <f>A103+1</f>
        <v>20</v>
      </c>
      <c r="B105" s="37">
        <f t="shared" si="2"/>
        <v>44703</v>
      </c>
      <c r="C105" s="38"/>
      <c r="D105" s="39"/>
      <c r="E105" s="39"/>
      <c r="F105" s="39"/>
      <c r="G105" s="39"/>
      <c r="H105" s="38"/>
      <c r="I105" s="38"/>
      <c r="J105" s="40"/>
      <c r="K105" s="40"/>
      <c r="L105" s="38" t="s">
        <v>118</v>
      </c>
      <c r="M105" s="38"/>
    </row>
    <row r="106" spans="1:13" ht="14.1" customHeight="1" x14ac:dyDescent="0.25">
      <c r="A106" s="46"/>
      <c r="B106" s="31">
        <f t="shared" si="2"/>
        <v>44709</v>
      </c>
      <c r="C106" s="34" t="s">
        <v>75</v>
      </c>
      <c r="D106" s="46"/>
      <c r="E106" s="46"/>
      <c r="F106" s="46"/>
      <c r="G106" s="46"/>
      <c r="H106" s="34"/>
      <c r="I106" s="34" t="s">
        <v>171</v>
      </c>
      <c r="J106" s="46"/>
      <c r="K106" s="46"/>
      <c r="L106" s="49"/>
      <c r="M106" s="49" t="s">
        <v>124</v>
      </c>
    </row>
    <row r="107" spans="1:13" ht="14.1" customHeight="1" x14ac:dyDescent="0.25">
      <c r="A107" s="36">
        <f t="shared" ref="A107:A133" si="3">A105+1</f>
        <v>21</v>
      </c>
      <c r="B107" s="37">
        <f t="shared" si="2"/>
        <v>44710</v>
      </c>
      <c r="C107" s="38"/>
      <c r="D107" s="39"/>
      <c r="E107" s="39"/>
      <c r="F107" s="39"/>
      <c r="G107" s="39"/>
      <c r="H107" s="38"/>
      <c r="I107" s="38" t="s">
        <v>83</v>
      </c>
      <c r="J107" s="40"/>
      <c r="K107" s="40"/>
      <c r="L107" s="38"/>
      <c r="M107" s="38" t="s">
        <v>162</v>
      </c>
    </row>
    <row r="108" spans="1:13" ht="14.1" customHeight="1" x14ac:dyDescent="0.25">
      <c r="A108" s="46"/>
      <c r="B108" s="31">
        <f t="shared" si="2"/>
        <v>44716</v>
      </c>
      <c r="C108" s="34" t="s">
        <v>76</v>
      </c>
      <c r="D108" s="46"/>
      <c r="E108" s="46"/>
      <c r="F108" s="46"/>
      <c r="G108" s="46"/>
      <c r="H108" s="49"/>
      <c r="I108" s="49"/>
      <c r="J108" s="46"/>
      <c r="K108" s="46"/>
      <c r="L108" s="49"/>
      <c r="M108" s="49" t="s">
        <v>125</v>
      </c>
    </row>
    <row r="109" spans="1:13" ht="14.1" customHeight="1" x14ac:dyDescent="0.25">
      <c r="A109" s="36">
        <f t="shared" si="3"/>
        <v>22</v>
      </c>
      <c r="B109" s="37">
        <f t="shared" si="2"/>
        <v>44717</v>
      </c>
      <c r="C109" s="38"/>
      <c r="D109" s="39"/>
      <c r="E109" s="39"/>
      <c r="F109" s="39"/>
      <c r="G109" s="39"/>
      <c r="H109" s="38"/>
      <c r="I109" s="38"/>
      <c r="J109" s="40"/>
      <c r="K109" s="40"/>
      <c r="L109" s="38"/>
      <c r="M109" s="38"/>
    </row>
    <row r="110" spans="1:13" ht="14.1" customHeight="1" x14ac:dyDescent="0.25">
      <c r="A110" s="46"/>
      <c r="B110" s="31">
        <f t="shared" si="2"/>
        <v>44723</v>
      </c>
      <c r="C110" s="49"/>
      <c r="D110" s="46"/>
      <c r="E110" s="46"/>
      <c r="F110" s="46"/>
      <c r="G110" s="46"/>
      <c r="H110" s="34" t="s">
        <v>77</v>
      </c>
      <c r="I110" s="49"/>
      <c r="J110" s="46"/>
      <c r="K110" s="46"/>
      <c r="L110" s="49"/>
      <c r="M110" s="49" t="s">
        <v>176</v>
      </c>
    </row>
    <row r="111" spans="1:13" ht="14.1" customHeight="1" x14ac:dyDescent="0.25">
      <c r="A111" s="36">
        <f t="shared" si="3"/>
        <v>23</v>
      </c>
      <c r="B111" s="37">
        <f t="shared" si="2"/>
        <v>44724</v>
      </c>
      <c r="C111" s="38"/>
      <c r="D111" s="39"/>
      <c r="E111" s="39"/>
      <c r="F111" s="39"/>
      <c r="G111" s="39"/>
      <c r="H111" s="38" t="s">
        <v>78</v>
      </c>
      <c r="I111" s="38"/>
      <c r="J111" s="40"/>
      <c r="K111" s="40"/>
      <c r="L111" s="38" t="s">
        <v>150</v>
      </c>
      <c r="M111" s="38" t="s">
        <v>161</v>
      </c>
    </row>
    <row r="112" spans="1:13" ht="14.1" customHeight="1" x14ac:dyDescent="0.25">
      <c r="A112" s="46"/>
      <c r="B112" s="31">
        <f t="shared" si="2"/>
        <v>44730</v>
      </c>
      <c r="C112" s="49" t="s">
        <v>79</v>
      </c>
      <c r="D112" s="46"/>
      <c r="E112" s="46"/>
      <c r="F112" s="46"/>
      <c r="G112" s="46"/>
      <c r="H112" s="49"/>
      <c r="I112" s="49"/>
      <c r="J112" s="46"/>
      <c r="K112" s="46"/>
      <c r="L112" s="49" t="s">
        <v>156</v>
      </c>
      <c r="M112" s="49" t="s">
        <v>126</v>
      </c>
    </row>
    <row r="113" spans="1:13" ht="14.1" customHeight="1" x14ac:dyDescent="0.25">
      <c r="A113" s="36">
        <f t="shared" si="3"/>
        <v>24</v>
      </c>
      <c r="B113" s="37">
        <f t="shared" si="2"/>
        <v>44731</v>
      </c>
      <c r="C113" s="38"/>
      <c r="D113" s="39"/>
      <c r="E113" s="39"/>
      <c r="F113" s="39"/>
      <c r="G113" s="39"/>
      <c r="H113" s="38"/>
      <c r="I113" s="38"/>
      <c r="J113" s="40"/>
      <c r="K113" s="40"/>
      <c r="L113" s="38" t="s">
        <v>156</v>
      </c>
      <c r="M113" s="38" t="s">
        <v>160</v>
      </c>
    </row>
    <row r="114" spans="1:13" ht="14.1" customHeight="1" x14ac:dyDescent="0.25">
      <c r="A114" s="46"/>
      <c r="B114" s="31">
        <f t="shared" si="2"/>
        <v>44737</v>
      </c>
      <c r="C114" s="47" t="s">
        <v>80</v>
      </c>
      <c r="D114" s="46"/>
      <c r="E114" s="46"/>
      <c r="F114" s="53"/>
      <c r="G114" s="53"/>
      <c r="H114" s="49"/>
      <c r="I114" s="49"/>
      <c r="J114" s="53"/>
      <c r="K114" s="53"/>
      <c r="L114" s="49"/>
      <c r="M114" s="49" t="s">
        <v>168</v>
      </c>
    </row>
    <row r="115" spans="1:13" ht="14.1" customHeight="1" x14ac:dyDescent="0.25">
      <c r="A115" s="36">
        <f t="shared" si="3"/>
        <v>25</v>
      </c>
      <c r="B115" s="37">
        <f t="shared" si="2"/>
        <v>44738</v>
      </c>
      <c r="C115" s="44"/>
      <c r="D115" s="39"/>
      <c r="E115" s="39"/>
      <c r="F115" s="54"/>
      <c r="G115" s="54"/>
      <c r="H115" s="38"/>
      <c r="I115" s="38"/>
      <c r="J115" s="45"/>
      <c r="K115" s="45"/>
      <c r="L115" s="38"/>
      <c r="M115" s="38"/>
    </row>
    <row r="116" spans="1:13" ht="14.1" customHeight="1" x14ac:dyDescent="0.25">
      <c r="A116" s="46"/>
      <c r="B116" s="31">
        <f t="shared" si="2"/>
        <v>44744</v>
      </c>
      <c r="C116" s="47"/>
      <c r="D116" s="46"/>
      <c r="E116" s="46"/>
      <c r="F116" s="53"/>
      <c r="G116" s="53"/>
      <c r="H116" s="49"/>
      <c r="I116" s="49"/>
      <c r="J116" s="53"/>
      <c r="K116" s="53"/>
      <c r="L116" s="49"/>
      <c r="M116" s="49" t="s">
        <v>98</v>
      </c>
    </row>
    <row r="117" spans="1:13" ht="14.1" customHeight="1" x14ac:dyDescent="0.25">
      <c r="A117" s="36">
        <f t="shared" si="3"/>
        <v>26</v>
      </c>
      <c r="B117" s="37">
        <f t="shared" si="2"/>
        <v>44745</v>
      </c>
      <c r="C117" s="44"/>
      <c r="D117" s="39"/>
      <c r="E117" s="39"/>
      <c r="F117" s="54"/>
      <c r="G117" s="54"/>
      <c r="H117" s="38"/>
      <c r="I117" s="38"/>
      <c r="J117" s="45"/>
      <c r="K117" s="45"/>
      <c r="L117" s="38"/>
      <c r="M117" s="38"/>
    </row>
    <row r="118" spans="1:13" ht="14.1" customHeight="1" x14ac:dyDescent="0.25">
      <c r="A118" s="46"/>
      <c r="B118" s="31">
        <f t="shared" si="2"/>
        <v>44751</v>
      </c>
      <c r="C118" s="47"/>
      <c r="D118" s="46"/>
      <c r="E118" s="46"/>
      <c r="F118" s="53"/>
      <c r="G118" s="53"/>
      <c r="H118" s="49"/>
      <c r="I118" s="49"/>
      <c r="J118" s="53"/>
      <c r="K118" s="53"/>
      <c r="L118" s="49"/>
      <c r="M118" s="49"/>
    </row>
    <row r="119" spans="1:13" ht="14.1" customHeight="1" x14ac:dyDescent="0.25">
      <c r="A119" s="36">
        <f t="shared" si="3"/>
        <v>27</v>
      </c>
      <c r="B119" s="37">
        <f t="shared" si="2"/>
        <v>44752</v>
      </c>
      <c r="C119" s="44"/>
      <c r="D119" s="39"/>
      <c r="E119" s="39"/>
      <c r="F119" s="54"/>
      <c r="G119" s="54"/>
      <c r="H119" s="38"/>
      <c r="I119" s="38"/>
      <c r="J119" s="45"/>
      <c r="K119" s="45"/>
      <c r="L119" s="38"/>
      <c r="M119" s="38"/>
    </row>
    <row r="120" spans="1:13" ht="14.1" customHeight="1" x14ac:dyDescent="0.25">
      <c r="A120" s="46"/>
      <c r="B120" s="31">
        <f t="shared" si="2"/>
        <v>44758</v>
      </c>
      <c r="C120" s="47"/>
      <c r="D120" s="46"/>
      <c r="E120" s="46"/>
      <c r="F120" s="53"/>
      <c r="G120" s="53"/>
      <c r="H120" s="49"/>
      <c r="I120" s="49"/>
      <c r="J120" s="53"/>
      <c r="K120" s="53"/>
      <c r="L120" s="49"/>
      <c r="M120" s="49"/>
    </row>
    <row r="121" spans="1:13" ht="14.1" customHeight="1" x14ac:dyDescent="0.25">
      <c r="A121" s="36">
        <f t="shared" si="3"/>
        <v>28</v>
      </c>
      <c r="B121" s="37">
        <f t="shared" si="2"/>
        <v>44759</v>
      </c>
      <c r="C121" s="44"/>
      <c r="D121" s="39"/>
      <c r="E121" s="39"/>
      <c r="F121" s="54"/>
      <c r="G121" s="54"/>
      <c r="H121" s="38"/>
      <c r="I121" s="38"/>
      <c r="J121" s="45"/>
      <c r="K121" s="45"/>
      <c r="L121" s="38"/>
      <c r="M121" s="38"/>
    </row>
    <row r="122" spans="1:13" ht="14.1" customHeight="1" x14ac:dyDescent="0.25">
      <c r="A122" s="46"/>
      <c r="B122" s="31">
        <f t="shared" si="2"/>
        <v>44765</v>
      </c>
      <c r="C122" s="47"/>
      <c r="D122" s="46"/>
      <c r="E122" s="46"/>
      <c r="F122" s="53"/>
      <c r="G122" s="53"/>
      <c r="H122" s="49"/>
      <c r="I122" s="49"/>
      <c r="J122" s="53"/>
      <c r="K122" s="53"/>
      <c r="L122" s="49"/>
      <c r="M122" s="49"/>
    </row>
    <row r="123" spans="1:13" ht="14.1" customHeight="1" x14ac:dyDescent="0.25">
      <c r="A123" s="36">
        <f t="shared" si="3"/>
        <v>29</v>
      </c>
      <c r="B123" s="37">
        <f t="shared" si="2"/>
        <v>44766</v>
      </c>
      <c r="C123" s="44"/>
      <c r="D123" s="39"/>
      <c r="E123" s="39"/>
      <c r="F123" s="54"/>
      <c r="G123" s="54"/>
      <c r="H123" s="38"/>
      <c r="I123" s="38"/>
      <c r="J123" s="45"/>
      <c r="K123" s="45"/>
      <c r="L123" s="38"/>
      <c r="M123" s="38"/>
    </row>
    <row r="124" spans="1:13" ht="14.1" customHeight="1" x14ac:dyDescent="0.25">
      <c r="A124" s="46"/>
      <c r="B124" s="31">
        <f t="shared" si="2"/>
        <v>44772</v>
      </c>
      <c r="C124" s="47"/>
      <c r="D124" s="46"/>
      <c r="E124" s="46"/>
      <c r="F124" s="53"/>
      <c r="G124" s="53"/>
      <c r="H124" s="49"/>
      <c r="I124" s="49"/>
      <c r="J124" s="53"/>
      <c r="K124" s="53"/>
      <c r="L124" s="49"/>
      <c r="M124" s="49"/>
    </row>
    <row r="125" spans="1:13" ht="14.1" customHeight="1" x14ac:dyDescent="0.25">
      <c r="A125" s="36">
        <f t="shared" si="3"/>
        <v>30</v>
      </c>
      <c r="B125" s="37">
        <f t="shared" si="2"/>
        <v>44773</v>
      </c>
      <c r="C125" s="44"/>
      <c r="D125" s="39"/>
      <c r="E125" s="39"/>
      <c r="F125" s="54"/>
      <c r="G125" s="54"/>
      <c r="H125" s="38"/>
      <c r="I125" s="38"/>
      <c r="J125" s="45"/>
      <c r="K125" s="45"/>
      <c r="L125" s="38"/>
      <c r="M125" s="38"/>
    </row>
    <row r="126" spans="1:13" ht="14.1" customHeight="1" x14ac:dyDescent="0.25">
      <c r="A126" s="46"/>
      <c r="B126" s="31">
        <f t="shared" si="2"/>
        <v>44779</v>
      </c>
      <c r="C126" s="47"/>
      <c r="D126" s="46"/>
      <c r="E126" s="46"/>
      <c r="F126" s="53"/>
      <c r="G126" s="53"/>
      <c r="H126" s="49"/>
      <c r="I126" s="49"/>
      <c r="J126" s="53"/>
      <c r="K126" s="53"/>
      <c r="L126" s="49"/>
      <c r="M126" s="49"/>
    </row>
    <row r="127" spans="1:13" ht="14.1" customHeight="1" x14ac:dyDescent="0.25">
      <c r="A127" s="36">
        <f t="shared" si="3"/>
        <v>31</v>
      </c>
      <c r="B127" s="37">
        <f t="shared" si="2"/>
        <v>44780</v>
      </c>
      <c r="C127" s="44" t="s">
        <v>80</v>
      </c>
      <c r="D127" s="39"/>
      <c r="E127" s="39"/>
      <c r="F127" s="54"/>
      <c r="G127" s="54"/>
      <c r="H127" s="38"/>
      <c r="I127" s="38"/>
      <c r="J127" s="45"/>
      <c r="K127" s="45"/>
      <c r="L127" s="38"/>
      <c r="M127" s="38"/>
    </row>
    <row r="128" spans="1:13" ht="14.1" customHeight="1" x14ac:dyDescent="0.25">
      <c r="A128" s="46"/>
      <c r="B128" s="31">
        <f t="shared" si="2"/>
        <v>44786</v>
      </c>
      <c r="C128" s="49"/>
      <c r="D128" s="46"/>
      <c r="E128" s="46"/>
      <c r="F128" s="46"/>
      <c r="G128" s="46"/>
      <c r="H128" s="49"/>
      <c r="I128" s="34" t="s">
        <v>137</v>
      </c>
      <c r="J128" s="46"/>
      <c r="K128" s="46"/>
      <c r="L128" s="49" t="s">
        <v>95</v>
      </c>
      <c r="M128" s="49"/>
    </row>
    <row r="129" spans="1:13" ht="14.1" customHeight="1" x14ac:dyDescent="0.25">
      <c r="A129" s="36">
        <f t="shared" si="3"/>
        <v>32</v>
      </c>
      <c r="B129" s="37">
        <f t="shared" si="2"/>
        <v>44787</v>
      </c>
      <c r="C129" s="38"/>
      <c r="D129" s="39"/>
      <c r="E129" s="39"/>
      <c r="F129" s="39"/>
      <c r="G129" s="39"/>
      <c r="H129" s="38"/>
      <c r="I129" s="38" t="s">
        <v>136</v>
      </c>
      <c r="J129" s="40"/>
      <c r="K129" s="40"/>
      <c r="L129" s="38" t="s">
        <v>95</v>
      </c>
      <c r="M129" s="38"/>
    </row>
    <row r="130" spans="1:13" ht="14.1" customHeight="1" x14ac:dyDescent="0.25">
      <c r="A130" s="30"/>
      <c r="B130" s="31">
        <f t="shared" si="2"/>
        <v>44793</v>
      </c>
      <c r="C130" s="34"/>
      <c r="D130" s="30"/>
      <c r="E130" s="30"/>
      <c r="F130" s="30"/>
      <c r="G130" s="30"/>
      <c r="H130" s="34"/>
      <c r="I130" s="34"/>
      <c r="J130" s="30"/>
      <c r="K130" s="30"/>
      <c r="L130" s="49"/>
      <c r="M130" s="49" t="s">
        <v>127</v>
      </c>
    </row>
    <row r="131" spans="1:13" ht="14.1" customHeight="1" x14ac:dyDescent="0.25">
      <c r="A131" s="36">
        <f t="shared" si="3"/>
        <v>33</v>
      </c>
      <c r="B131" s="37">
        <f t="shared" si="2"/>
        <v>44794</v>
      </c>
      <c r="C131" s="38"/>
      <c r="D131" s="39"/>
      <c r="E131" s="39"/>
      <c r="F131" s="39"/>
      <c r="G131" s="39"/>
      <c r="H131" s="38"/>
      <c r="I131" s="38"/>
      <c r="J131" s="40"/>
      <c r="K131" s="40"/>
      <c r="L131" s="38"/>
      <c r="M131" s="38"/>
    </row>
    <row r="132" spans="1:13" ht="14.1" customHeight="1" x14ac:dyDescent="0.25">
      <c r="A132" s="30"/>
      <c r="B132" s="31">
        <f t="shared" si="2"/>
        <v>44800</v>
      </c>
      <c r="C132" s="34"/>
      <c r="D132" s="30"/>
      <c r="E132" s="30"/>
      <c r="F132" s="30"/>
      <c r="G132" s="30"/>
      <c r="H132" s="34"/>
      <c r="I132" s="34"/>
      <c r="J132" s="30"/>
      <c r="K132" s="30"/>
      <c r="L132" s="49"/>
      <c r="M132" s="49" t="s">
        <v>128</v>
      </c>
    </row>
    <row r="133" spans="1:13" ht="14.1" customHeight="1" x14ac:dyDescent="0.25">
      <c r="A133" s="36">
        <f t="shared" si="3"/>
        <v>34</v>
      </c>
      <c r="B133" s="37">
        <f t="shared" si="2"/>
        <v>44801</v>
      </c>
      <c r="C133" s="38"/>
      <c r="D133" s="39"/>
      <c r="E133" s="39"/>
      <c r="F133" s="39"/>
      <c r="G133" s="39"/>
      <c r="H133" s="38"/>
      <c r="I133" s="38"/>
      <c r="J133" s="40"/>
      <c r="K133" s="40"/>
      <c r="L133" s="38"/>
      <c r="M133" s="38"/>
    </row>
    <row r="134" spans="1:13" ht="14.1" customHeight="1" x14ac:dyDescent="0.25">
      <c r="A134" s="30"/>
      <c r="B134" s="31">
        <f t="shared" si="2"/>
        <v>44807</v>
      </c>
      <c r="C134" s="34"/>
      <c r="D134" s="30"/>
      <c r="E134" s="30"/>
      <c r="F134" s="30"/>
      <c r="G134" s="30"/>
      <c r="H134" s="34"/>
      <c r="I134" s="34"/>
      <c r="J134" s="30"/>
      <c r="K134" s="30"/>
      <c r="L134" s="34" t="s">
        <v>147</v>
      </c>
      <c r="M134" s="34"/>
    </row>
    <row r="135" spans="1:13" ht="14.1" customHeight="1" x14ac:dyDescent="0.25">
      <c r="A135" s="36">
        <f>A133+1</f>
        <v>35</v>
      </c>
      <c r="B135" s="37">
        <f t="shared" si="2"/>
        <v>44808</v>
      </c>
      <c r="C135" s="38"/>
      <c r="D135" s="39"/>
      <c r="E135" s="39"/>
      <c r="F135" s="39"/>
      <c r="G135" s="39"/>
      <c r="H135" s="38"/>
      <c r="I135" s="38"/>
      <c r="J135" s="40"/>
      <c r="K135" s="40"/>
      <c r="L135" s="38" t="s">
        <v>154</v>
      </c>
      <c r="M135" s="38"/>
    </row>
    <row r="136" spans="1:13" ht="14.1" customHeight="1" x14ac:dyDescent="0.25">
      <c r="A136" s="30"/>
      <c r="B136" s="31">
        <f t="shared" si="2"/>
        <v>44814</v>
      </c>
      <c r="C136" s="34"/>
      <c r="D136" s="30"/>
      <c r="E136" s="30"/>
      <c r="F136" s="30"/>
      <c r="G136" s="30"/>
      <c r="H136" s="34"/>
      <c r="I136" s="34"/>
      <c r="J136" s="30"/>
      <c r="K136" s="30"/>
      <c r="L136" s="34"/>
      <c r="M136" s="49" t="s">
        <v>129</v>
      </c>
    </row>
    <row r="137" spans="1:13" ht="14.1" customHeight="1" x14ac:dyDescent="0.25">
      <c r="A137" s="36">
        <f>A135+1</f>
        <v>36</v>
      </c>
      <c r="B137" s="37">
        <f t="shared" si="2"/>
        <v>44815</v>
      </c>
      <c r="C137" s="38"/>
      <c r="D137" s="39"/>
      <c r="E137" s="39"/>
      <c r="F137" s="39"/>
      <c r="G137" s="39"/>
      <c r="H137" s="38"/>
      <c r="I137" s="38"/>
      <c r="J137" s="40"/>
      <c r="K137" s="40"/>
      <c r="L137" s="38"/>
      <c r="M137" s="38" t="s">
        <v>159</v>
      </c>
    </row>
    <row r="138" spans="1:13" ht="14.1" customHeight="1" x14ac:dyDescent="0.25">
      <c r="A138" s="30"/>
      <c r="B138" s="31">
        <f t="shared" si="2"/>
        <v>44821</v>
      </c>
      <c r="C138" s="34"/>
      <c r="D138" s="30"/>
      <c r="E138" s="30"/>
      <c r="F138" s="30"/>
      <c r="G138" s="30"/>
      <c r="H138" s="34"/>
      <c r="I138" s="34"/>
      <c r="J138" s="30"/>
      <c r="K138" s="30"/>
      <c r="L138" s="34"/>
      <c r="M138" s="49" t="s">
        <v>130</v>
      </c>
    </row>
    <row r="139" spans="1:13" ht="14.1" customHeight="1" x14ac:dyDescent="0.25">
      <c r="A139" s="36">
        <f>A137+1</f>
        <v>37</v>
      </c>
      <c r="B139" s="37">
        <f t="shared" si="2"/>
        <v>44822</v>
      </c>
      <c r="C139" s="38"/>
      <c r="D139" s="39"/>
      <c r="E139" s="39"/>
      <c r="F139" s="39"/>
      <c r="G139" s="39"/>
      <c r="H139" s="38"/>
      <c r="I139" s="38"/>
      <c r="J139" s="40"/>
      <c r="K139" s="40"/>
      <c r="L139" s="38"/>
      <c r="M139" s="38" t="s">
        <v>158</v>
      </c>
    </row>
    <row r="140" spans="1:13" ht="14.1" customHeight="1" x14ac:dyDescent="0.25">
      <c r="A140" s="30"/>
      <c r="B140" s="31">
        <f t="shared" ref="B140:B169" si="4">B138+7</f>
        <v>44828</v>
      </c>
      <c r="C140" s="34"/>
      <c r="D140" s="30"/>
      <c r="E140" s="30"/>
      <c r="F140" s="30"/>
      <c r="G140" s="30"/>
      <c r="H140" s="34"/>
      <c r="I140" s="34"/>
      <c r="J140" s="30"/>
      <c r="K140" s="30"/>
      <c r="L140" s="34" t="s">
        <v>148</v>
      </c>
      <c r="M140" s="34"/>
    </row>
    <row r="141" spans="1:13" ht="14.1" customHeight="1" x14ac:dyDescent="0.25">
      <c r="A141" s="36">
        <f>A139+1</f>
        <v>38</v>
      </c>
      <c r="B141" s="37">
        <f t="shared" si="4"/>
        <v>44829</v>
      </c>
      <c r="C141" s="38"/>
      <c r="D141" s="39"/>
      <c r="E141" s="39"/>
      <c r="F141" s="39"/>
      <c r="G141" s="39"/>
      <c r="H141" s="38"/>
      <c r="I141" s="38"/>
      <c r="J141" s="40"/>
      <c r="K141" s="40"/>
      <c r="L141" s="38" t="s">
        <v>149</v>
      </c>
      <c r="M141" s="38"/>
    </row>
    <row r="142" spans="1:13" ht="14.1" customHeight="1" x14ac:dyDescent="0.25">
      <c r="A142" s="30"/>
      <c r="B142" s="31">
        <f t="shared" si="4"/>
        <v>44835</v>
      </c>
      <c r="C142" s="47" t="s">
        <v>135</v>
      </c>
      <c r="D142" s="30"/>
      <c r="E142" s="30"/>
      <c r="F142" s="53"/>
      <c r="G142" s="53"/>
      <c r="H142" s="34"/>
      <c r="I142" s="34"/>
      <c r="J142" s="53"/>
      <c r="K142" s="53"/>
      <c r="L142" s="34"/>
      <c r="M142" s="34"/>
    </row>
    <row r="143" spans="1:13" ht="14.1" customHeight="1" x14ac:dyDescent="0.25">
      <c r="A143" s="36">
        <f>A141+1</f>
        <v>39</v>
      </c>
      <c r="B143" s="37">
        <f t="shared" si="4"/>
        <v>44836</v>
      </c>
      <c r="C143" s="44"/>
      <c r="D143" s="39"/>
      <c r="E143" s="39"/>
      <c r="F143" s="54"/>
      <c r="G143" s="54"/>
      <c r="H143" s="38"/>
      <c r="I143" s="38"/>
      <c r="J143" s="54"/>
      <c r="K143" s="54"/>
      <c r="L143" s="38"/>
      <c r="M143" s="38"/>
    </row>
    <row r="144" spans="1:13" ht="14.1" customHeight="1" x14ac:dyDescent="0.25">
      <c r="A144" s="30"/>
      <c r="B144" s="31">
        <f t="shared" si="4"/>
        <v>44842</v>
      </c>
      <c r="C144" s="47"/>
      <c r="D144" s="30"/>
      <c r="E144" s="30"/>
      <c r="F144" s="53"/>
      <c r="G144" s="53"/>
      <c r="H144" s="34"/>
      <c r="I144" s="34"/>
      <c r="J144" s="53"/>
      <c r="K144" s="53"/>
      <c r="L144" s="34"/>
      <c r="M144" s="49" t="s">
        <v>103</v>
      </c>
    </row>
    <row r="145" spans="1:13" ht="14.1" customHeight="1" x14ac:dyDescent="0.25">
      <c r="A145" s="36">
        <f>A143+1</f>
        <v>40</v>
      </c>
      <c r="B145" s="37">
        <f t="shared" si="4"/>
        <v>44843</v>
      </c>
      <c r="C145" s="44"/>
      <c r="D145" s="39"/>
      <c r="E145" s="39"/>
      <c r="F145" s="54"/>
      <c r="G145" s="54"/>
      <c r="H145" s="38"/>
      <c r="I145" s="38"/>
      <c r="J145" s="54"/>
      <c r="K145" s="54"/>
      <c r="L145" s="38"/>
      <c r="M145" s="38"/>
    </row>
    <row r="146" spans="1:13" ht="14.1" customHeight="1" x14ac:dyDescent="0.25">
      <c r="A146" s="30"/>
      <c r="B146" s="31">
        <f t="shared" si="4"/>
        <v>44849</v>
      </c>
      <c r="C146" s="47"/>
      <c r="D146" s="30"/>
      <c r="E146" s="30"/>
      <c r="F146" s="53"/>
      <c r="G146" s="53"/>
      <c r="H146" s="34"/>
      <c r="I146" s="34"/>
      <c r="J146" s="53"/>
      <c r="K146" s="53"/>
      <c r="L146" s="34"/>
      <c r="M146" s="49" t="s">
        <v>131</v>
      </c>
    </row>
    <row r="147" spans="1:13" ht="14.1" customHeight="1" x14ac:dyDescent="0.25">
      <c r="A147" s="36">
        <f>A145+1</f>
        <v>41</v>
      </c>
      <c r="B147" s="37">
        <f t="shared" si="4"/>
        <v>44850</v>
      </c>
      <c r="C147" s="44" t="s">
        <v>135</v>
      </c>
      <c r="D147" s="39"/>
      <c r="E147" s="39"/>
      <c r="F147" s="54"/>
      <c r="G147" s="54"/>
      <c r="H147" s="38"/>
      <c r="I147" s="38"/>
      <c r="J147" s="54"/>
      <c r="K147" s="54"/>
      <c r="L147" s="38"/>
      <c r="M147" s="38"/>
    </row>
    <row r="148" spans="1:13" ht="14.1" customHeight="1" x14ac:dyDescent="0.25">
      <c r="A148" s="30"/>
      <c r="B148" s="31">
        <f t="shared" si="4"/>
        <v>44856</v>
      </c>
      <c r="C148" s="34"/>
      <c r="D148" s="30"/>
      <c r="E148" s="30"/>
      <c r="F148" s="30"/>
      <c r="G148" s="30"/>
      <c r="H148" s="34"/>
      <c r="I148" s="34"/>
      <c r="J148" s="30"/>
      <c r="K148" s="30"/>
      <c r="L148" s="34"/>
      <c r="M148" s="34"/>
    </row>
    <row r="149" spans="1:13" ht="14.1" customHeight="1" x14ac:dyDescent="0.25">
      <c r="A149" s="36">
        <f>A147+1</f>
        <v>42</v>
      </c>
      <c r="B149" s="37">
        <f t="shared" si="4"/>
        <v>44857</v>
      </c>
      <c r="C149" s="38"/>
      <c r="D149" s="39"/>
      <c r="E149" s="39"/>
      <c r="F149" s="39"/>
      <c r="G149" s="39"/>
      <c r="H149" s="38"/>
      <c r="I149" s="38"/>
      <c r="J149" s="40"/>
      <c r="K149" s="40"/>
      <c r="L149" s="38"/>
      <c r="M149" s="38"/>
    </row>
    <row r="150" spans="1:13" ht="14.1" customHeight="1" x14ac:dyDescent="0.25">
      <c r="A150" s="30"/>
      <c r="B150" s="31">
        <f t="shared" si="4"/>
        <v>44863</v>
      </c>
      <c r="C150" s="34"/>
      <c r="D150" s="30"/>
      <c r="E150" s="30"/>
      <c r="F150" s="30"/>
      <c r="G150" s="30"/>
      <c r="H150" s="34"/>
      <c r="I150" s="34"/>
      <c r="J150" s="30"/>
      <c r="K150" s="30"/>
      <c r="L150" s="49" t="s">
        <v>43</v>
      </c>
      <c r="M150" s="34"/>
    </row>
    <row r="151" spans="1:13" ht="14.1" customHeight="1" x14ac:dyDescent="0.25">
      <c r="A151" s="36">
        <f>A149+1</f>
        <v>43</v>
      </c>
      <c r="B151" s="37">
        <f t="shared" si="4"/>
        <v>44864</v>
      </c>
      <c r="C151" s="38"/>
      <c r="D151" s="39"/>
      <c r="E151" s="39"/>
      <c r="F151" s="39"/>
      <c r="G151" s="39"/>
      <c r="H151" s="38"/>
      <c r="I151" s="38"/>
      <c r="J151" s="40"/>
      <c r="K151" s="40"/>
      <c r="L151" s="38" t="s">
        <v>132</v>
      </c>
      <c r="M151" s="38"/>
    </row>
    <row r="152" spans="1:13" ht="14.1" customHeight="1" x14ac:dyDescent="0.25">
      <c r="A152" s="30"/>
      <c r="B152" s="31">
        <f t="shared" si="4"/>
        <v>44870</v>
      </c>
      <c r="C152" s="34"/>
      <c r="D152" s="30"/>
      <c r="E152" s="30"/>
      <c r="F152" s="30"/>
      <c r="G152" s="30"/>
      <c r="H152" s="34"/>
      <c r="I152" s="34"/>
      <c r="J152" s="30"/>
      <c r="K152" s="30"/>
      <c r="L152" s="34"/>
      <c r="M152" s="34" t="s">
        <v>104</v>
      </c>
    </row>
    <row r="153" spans="1:13" ht="14.1" customHeight="1" x14ac:dyDescent="0.25">
      <c r="A153" s="36">
        <f>A151+1</f>
        <v>44</v>
      </c>
      <c r="B153" s="37">
        <f t="shared" si="4"/>
        <v>44871</v>
      </c>
      <c r="C153" s="38"/>
      <c r="D153" s="39"/>
      <c r="E153" s="39"/>
      <c r="F153" s="39"/>
      <c r="G153" s="39"/>
      <c r="H153" s="38"/>
      <c r="I153" s="38"/>
      <c r="J153" s="40"/>
      <c r="K153" s="40"/>
      <c r="L153" s="38"/>
      <c r="M153" s="38"/>
    </row>
    <row r="154" spans="1:13" ht="14.1" customHeight="1" x14ac:dyDescent="0.25">
      <c r="A154" s="30"/>
      <c r="B154" s="31">
        <f t="shared" si="4"/>
        <v>44877</v>
      </c>
      <c r="C154" s="34"/>
      <c r="D154" s="30"/>
      <c r="E154" s="30"/>
      <c r="F154" s="30"/>
      <c r="G154" s="30"/>
      <c r="H154" s="34"/>
      <c r="I154" s="34"/>
      <c r="J154" s="30"/>
      <c r="K154" s="30"/>
      <c r="L154" s="34"/>
      <c r="M154" s="34"/>
    </row>
    <row r="155" spans="1:13" ht="14.1" customHeight="1" x14ac:dyDescent="0.25">
      <c r="A155" s="36">
        <f>A153+1</f>
        <v>45</v>
      </c>
      <c r="B155" s="37">
        <f t="shared" si="4"/>
        <v>44878</v>
      </c>
      <c r="C155" s="38"/>
      <c r="D155" s="39"/>
      <c r="E155" s="39"/>
      <c r="F155" s="39"/>
      <c r="G155" s="39"/>
      <c r="H155" s="38"/>
      <c r="I155" s="38"/>
      <c r="J155" s="40"/>
      <c r="K155" s="40"/>
      <c r="L155" s="38"/>
      <c r="M155" s="38"/>
    </row>
    <row r="156" spans="1:13" ht="14.1" customHeight="1" x14ac:dyDescent="0.25">
      <c r="A156" s="30"/>
      <c r="B156" s="31">
        <f t="shared" si="4"/>
        <v>44884</v>
      </c>
      <c r="C156" s="34"/>
      <c r="D156" s="30"/>
      <c r="E156" s="30"/>
      <c r="F156" s="30"/>
      <c r="G156" s="30"/>
      <c r="H156" s="34"/>
      <c r="I156" s="34"/>
      <c r="J156" s="30"/>
      <c r="K156" s="30"/>
      <c r="L156" s="34"/>
      <c r="M156" s="34"/>
    </row>
    <row r="157" spans="1:13" ht="14.1" customHeight="1" x14ac:dyDescent="0.25">
      <c r="A157" s="36">
        <f>A155+1</f>
        <v>46</v>
      </c>
      <c r="B157" s="37">
        <f t="shared" si="4"/>
        <v>44885</v>
      </c>
      <c r="C157" s="38"/>
      <c r="D157" s="39"/>
      <c r="E157" s="39"/>
      <c r="F157" s="39"/>
      <c r="G157" s="39"/>
      <c r="H157" s="38"/>
      <c r="I157" s="38"/>
      <c r="J157" s="40"/>
      <c r="K157" s="40"/>
      <c r="L157" s="38"/>
      <c r="M157" s="38"/>
    </row>
    <row r="158" spans="1:13" ht="14.1" customHeight="1" x14ac:dyDescent="0.25">
      <c r="A158" s="30"/>
      <c r="B158" s="31">
        <f t="shared" si="4"/>
        <v>44891</v>
      </c>
      <c r="C158" s="34"/>
      <c r="D158" s="30"/>
      <c r="E158" s="30"/>
      <c r="F158" s="30"/>
      <c r="G158" s="30"/>
      <c r="H158" s="34"/>
      <c r="I158" s="34"/>
      <c r="J158" s="30"/>
      <c r="K158" s="30"/>
      <c r="L158" s="34"/>
      <c r="M158" s="34" t="s">
        <v>133</v>
      </c>
    </row>
    <row r="159" spans="1:13" ht="14.1" customHeight="1" x14ac:dyDescent="0.25">
      <c r="A159" s="36">
        <f>A157+1</f>
        <v>47</v>
      </c>
      <c r="B159" s="37">
        <f t="shared" si="4"/>
        <v>44892</v>
      </c>
      <c r="C159" s="38"/>
      <c r="D159" s="39"/>
      <c r="E159" s="39"/>
      <c r="F159" s="39"/>
      <c r="G159" s="39"/>
      <c r="H159" s="38"/>
      <c r="I159" s="38"/>
      <c r="J159" s="40"/>
      <c r="K159" s="40"/>
      <c r="L159" s="38"/>
      <c r="M159" s="38"/>
    </row>
    <row r="160" spans="1:13" ht="14.1" customHeight="1" x14ac:dyDescent="0.25">
      <c r="A160" s="30"/>
      <c r="B160" s="31">
        <f t="shared" si="4"/>
        <v>44898</v>
      </c>
      <c r="C160" s="34"/>
      <c r="D160" s="30"/>
      <c r="E160" s="30"/>
      <c r="F160" s="30"/>
      <c r="G160" s="30"/>
      <c r="H160" s="34"/>
      <c r="I160" s="34"/>
      <c r="J160" s="30"/>
      <c r="K160" s="30"/>
      <c r="L160" s="34"/>
      <c r="M160" s="34" t="s">
        <v>134</v>
      </c>
    </row>
    <row r="161" spans="1:13" ht="14.1" customHeight="1" x14ac:dyDescent="0.25">
      <c r="A161" s="36">
        <f>A159+1</f>
        <v>48</v>
      </c>
      <c r="B161" s="37">
        <f t="shared" si="4"/>
        <v>44899</v>
      </c>
      <c r="C161" s="38"/>
      <c r="D161" s="39"/>
      <c r="E161" s="39"/>
      <c r="F161" s="39"/>
      <c r="G161" s="39"/>
      <c r="H161" s="38"/>
      <c r="I161" s="38"/>
      <c r="J161" s="40"/>
      <c r="K161" s="40"/>
      <c r="L161" s="38"/>
      <c r="M161" s="38"/>
    </row>
    <row r="162" spans="1:13" ht="14.1" customHeight="1" x14ac:dyDescent="0.25">
      <c r="A162" s="30"/>
      <c r="B162" s="31">
        <f t="shared" si="4"/>
        <v>44905</v>
      </c>
      <c r="C162" s="34"/>
      <c r="D162" s="30"/>
      <c r="E162" s="30"/>
      <c r="F162" s="30"/>
      <c r="G162" s="30"/>
      <c r="H162" s="34"/>
      <c r="I162" s="34"/>
      <c r="J162" s="30"/>
      <c r="K162" s="30"/>
      <c r="L162" s="34"/>
      <c r="M162" s="34"/>
    </row>
    <row r="163" spans="1:13" ht="14.1" customHeight="1" x14ac:dyDescent="0.25">
      <c r="A163" s="36">
        <f>A161+1</f>
        <v>49</v>
      </c>
      <c r="B163" s="37">
        <f t="shared" si="4"/>
        <v>44906</v>
      </c>
      <c r="C163" s="38"/>
      <c r="D163" s="39"/>
      <c r="E163" s="39"/>
      <c r="F163" s="39"/>
      <c r="G163" s="39"/>
      <c r="H163" s="38"/>
      <c r="I163" s="38"/>
      <c r="J163" s="40"/>
      <c r="K163" s="40"/>
      <c r="L163" s="38"/>
      <c r="M163" s="38"/>
    </row>
    <row r="164" spans="1:13" ht="14.1" customHeight="1" x14ac:dyDescent="0.25">
      <c r="A164" s="30"/>
      <c r="B164" s="31">
        <f t="shared" si="4"/>
        <v>44912</v>
      </c>
      <c r="C164" s="34"/>
      <c r="D164" s="30"/>
      <c r="E164" s="30"/>
      <c r="F164" s="30"/>
      <c r="G164" s="30"/>
      <c r="H164" s="34"/>
      <c r="I164" s="34"/>
      <c r="J164" s="30"/>
      <c r="K164" s="30"/>
      <c r="L164" s="34"/>
      <c r="M164" s="34"/>
    </row>
    <row r="165" spans="1:13" ht="14.1" customHeight="1" x14ac:dyDescent="0.25">
      <c r="A165" s="36">
        <f>A163+1</f>
        <v>50</v>
      </c>
      <c r="B165" s="37">
        <f t="shared" si="4"/>
        <v>44913</v>
      </c>
      <c r="C165" s="38"/>
      <c r="D165" s="39"/>
      <c r="E165" s="39"/>
      <c r="F165" s="39"/>
      <c r="G165" s="39"/>
      <c r="H165" s="38"/>
      <c r="I165" s="38"/>
      <c r="J165" s="40"/>
      <c r="K165" s="40"/>
      <c r="L165" s="38"/>
      <c r="M165" s="38"/>
    </row>
    <row r="166" spans="1:13" ht="14.1" customHeight="1" x14ac:dyDescent="0.25">
      <c r="A166" s="30"/>
      <c r="B166" s="31">
        <f t="shared" si="4"/>
        <v>44919</v>
      </c>
      <c r="C166" s="34"/>
      <c r="D166" s="30"/>
      <c r="E166" s="30"/>
      <c r="F166" s="30"/>
      <c r="G166" s="30"/>
      <c r="H166" s="34"/>
      <c r="I166" s="34"/>
      <c r="J166" s="30"/>
      <c r="K166" s="30"/>
      <c r="L166" s="34"/>
      <c r="M166" s="34"/>
    </row>
    <row r="167" spans="1:13" ht="14.1" customHeight="1" x14ac:dyDescent="0.25">
      <c r="A167" s="36">
        <f>A165+1</f>
        <v>51</v>
      </c>
      <c r="B167" s="37">
        <f t="shared" si="4"/>
        <v>44920</v>
      </c>
      <c r="C167" s="38"/>
      <c r="D167" s="39"/>
      <c r="E167" s="39"/>
      <c r="F167" s="39"/>
      <c r="G167" s="39"/>
      <c r="H167" s="38"/>
      <c r="I167" s="38"/>
      <c r="J167" s="40"/>
      <c r="K167" s="40"/>
      <c r="L167" s="38"/>
      <c r="M167" s="38"/>
    </row>
    <row r="168" spans="1:13" ht="14.1" customHeight="1" x14ac:dyDescent="0.25">
      <c r="A168" s="30"/>
      <c r="B168" s="31">
        <f t="shared" si="4"/>
        <v>44926</v>
      </c>
      <c r="C168" s="34"/>
      <c r="D168" s="30"/>
      <c r="E168" s="30"/>
      <c r="F168" s="30"/>
      <c r="G168" s="30"/>
      <c r="H168" s="34"/>
      <c r="I168" s="34"/>
      <c r="J168" s="30"/>
      <c r="K168" s="30"/>
      <c r="L168" s="34"/>
      <c r="M168" s="34"/>
    </row>
    <row r="169" spans="1:13" ht="14.1" customHeight="1" x14ac:dyDescent="0.25">
      <c r="A169" s="36">
        <f>A167+1</f>
        <v>52</v>
      </c>
      <c r="B169" s="37">
        <f t="shared" si="4"/>
        <v>44927</v>
      </c>
      <c r="C169" s="38"/>
      <c r="D169" s="39"/>
      <c r="E169" s="39"/>
      <c r="F169" s="39"/>
      <c r="G169" s="39"/>
      <c r="H169" s="38"/>
      <c r="I169" s="38"/>
      <c r="J169" s="40"/>
      <c r="K169" s="40"/>
      <c r="L169" s="38"/>
      <c r="M169" s="38"/>
    </row>
  </sheetData>
  <mergeCells count="3">
    <mergeCell ref="D6:I6"/>
    <mergeCell ref="J6:M6"/>
    <mergeCell ref="J7:K7"/>
  </mergeCells>
  <hyperlinks>
    <hyperlink ref="M9" r:id="rId1" xr:uid="{00000000-0004-0000-0000-000000000000}"/>
  </hyperlinks>
  <pageMargins left="0.39370078740157483" right="0.39370078740157483" top="0.39370078740157483" bottom="0.39370078740157483" header="0.51181102362204722" footer="0.51181102362204722"/>
  <pageSetup paperSize="9" scale="75" orientation="landscape" r:id="rId2"/>
  <headerFooter alignWithMargins="0"/>
  <rowBreaks count="3" manualBreakCount="3">
    <brk id="47" max="16383" man="1"/>
    <brk id="99" max="12" man="1"/>
    <brk id="147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2021_22</vt:lpstr>
      <vt:lpstr>'2021_22'!Print_Area</vt:lpstr>
      <vt:lpstr>'2021_22'!Print_Titles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Sandra</cp:lastModifiedBy>
  <cp:lastPrinted>2021-01-11T08:05:16Z</cp:lastPrinted>
  <dcterms:created xsi:type="dcterms:W3CDTF">2021-01-05T09:12:22Z</dcterms:created>
  <dcterms:modified xsi:type="dcterms:W3CDTF">2021-05-28T09:33:28Z</dcterms:modified>
</cp:coreProperties>
</file>